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LeahF\Desktop\"/>
    </mc:Choice>
  </mc:AlternateContent>
  <xr:revisionPtr revIDLastSave="0" documentId="13_ncr:1_{3F1B5B12-40E9-4A75-8B1D-B8F4FDD09298}" xr6:coauthVersionLast="47" xr6:coauthVersionMax="47" xr10:uidLastSave="{00000000-0000-0000-0000-000000000000}"/>
  <bookViews>
    <workbookView xWindow="-28920" yWindow="-120" windowWidth="29040" windowHeight="15840" tabRatio="365" xr2:uid="{00000000-000D-0000-FFFF-FFFF00000000}"/>
  </bookViews>
  <sheets>
    <sheet name="Results" sheetId="8" r:id="rId1"/>
  </sheets>
  <definedNames>
    <definedName name="_xlnm.Print_Area" localSheetId="0">Results!$A$1:$V$124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4" i="8" l="1"/>
</calcChain>
</file>

<file path=xl/sharedStrings.xml><?xml version="1.0" encoding="utf-8"?>
<sst xmlns="http://schemas.openxmlformats.org/spreadsheetml/2006/main" count="770" uniqueCount="348">
  <si>
    <t>MPH</t>
  </si>
  <si>
    <t>Car #</t>
  </si>
  <si>
    <t>Name</t>
  </si>
  <si>
    <t>Home</t>
  </si>
  <si>
    <t>Year</t>
  </si>
  <si>
    <t>Make</t>
  </si>
  <si>
    <t>Model</t>
  </si>
  <si>
    <t>Engine/HP</t>
  </si>
  <si>
    <t>Trans</t>
  </si>
  <si>
    <t>Axle</t>
  </si>
  <si>
    <t>Studebaker</t>
  </si>
  <si>
    <t>Wyoming, MI</t>
  </si>
  <si>
    <t>Avanti</t>
  </si>
  <si>
    <t>Neil Loughlin</t>
  </si>
  <si>
    <t>Ortonville, MI</t>
  </si>
  <si>
    <t>Daytona</t>
  </si>
  <si>
    <t>289/225</t>
  </si>
  <si>
    <t>Philo, IL</t>
  </si>
  <si>
    <t>Chevrolet</t>
  </si>
  <si>
    <t>327/300</t>
  </si>
  <si>
    <t>Alto, MI</t>
  </si>
  <si>
    <t>402/350</t>
  </si>
  <si>
    <t>Pontiac</t>
  </si>
  <si>
    <t>Trans Am</t>
  </si>
  <si>
    <t>400/220</t>
  </si>
  <si>
    <t>Dan Ruiz</t>
  </si>
  <si>
    <t>Clay Twp, MI</t>
  </si>
  <si>
    <t>Dodge</t>
  </si>
  <si>
    <t>426/425</t>
  </si>
  <si>
    <t>455/290</t>
  </si>
  <si>
    <t>340/275</t>
  </si>
  <si>
    <t>New Franken, WI</t>
  </si>
  <si>
    <t>GTO</t>
  </si>
  <si>
    <t>400/366</t>
  </si>
  <si>
    <t>Clark Lumsden</t>
  </si>
  <si>
    <t>Dixon, IL</t>
  </si>
  <si>
    <t>Buick</t>
  </si>
  <si>
    <t>455/270</t>
  </si>
  <si>
    <t>289/289</t>
  </si>
  <si>
    <t>400/360</t>
  </si>
  <si>
    <t>AMC</t>
  </si>
  <si>
    <t>Hornet SC-360</t>
  </si>
  <si>
    <t>360/285</t>
  </si>
  <si>
    <t>Ford</t>
  </si>
  <si>
    <t>Chuck Kern</t>
  </si>
  <si>
    <t>Martinsville, IN</t>
  </si>
  <si>
    <t>Oldsmobile</t>
  </si>
  <si>
    <t>Hurst Olds</t>
  </si>
  <si>
    <t>455/380</t>
  </si>
  <si>
    <t>Dan Kruger</t>
  </si>
  <si>
    <t>Holland, MI</t>
  </si>
  <si>
    <t>Charger R/T</t>
  </si>
  <si>
    <t>440/375</t>
  </si>
  <si>
    <t>Dave Watt</t>
  </si>
  <si>
    <t>Atlanta, IN</t>
  </si>
  <si>
    <t>Plymouth</t>
  </si>
  <si>
    <t>Duster 340</t>
  </si>
  <si>
    <t>Pierson, MI</t>
  </si>
  <si>
    <t>Challenger R/T</t>
  </si>
  <si>
    <t>Bill Kulenkamp</t>
  </si>
  <si>
    <t>Chelsea, MI</t>
  </si>
  <si>
    <t>Mustang</t>
  </si>
  <si>
    <t>429/370</t>
  </si>
  <si>
    <t>Norm VerHage</t>
  </si>
  <si>
    <t>Mark Barker</t>
  </si>
  <si>
    <t>Granger, IN</t>
  </si>
  <si>
    <t>New Lenox, IL</t>
  </si>
  <si>
    <t>Corvette</t>
  </si>
  <si>
    <t>Torino Cobra</t>
  </si>
  <si>
    <t>429/375</t>
  </si>
  <si>
    <t>Dwight Waldo</t>
  </si>
  <si>
    <t>Republican City, NE</t>
  </si>
  <si>
    <t>396/350</t>
  </si>
  <si>
    <t>389/360</t>
  </si>
  <si>
    <t>Joe Zielinski</t>
  </si>
  <si>
    <t>Indian Creek, IL</t>
  </si>
  <si>
    <t>GS 455</t>
  </si>
  <si>
    <t>Chris Jones</t>
  </si>
  <si>
    <t>Oliver Springs, TN</t>
  </si>
  <si>
    <t>427/430</t>
  </si>
  <si>
    <t>Mike Seibold</t>
  </si>
  <si>
    <t>Red Bud, IL</t>
  </si>
  <si>
    <t>Camaro SS 396</t>
  </si>
  <si>
    <t>396/375</t>
  </si>
  <si>
    <t>350/360</t>
  </si>
  <si>
    <t>AMX</t>
  </si>
  <si>
    <t>Britton, MI</t>
  </si>
  <si>
    <t>Charles Gilliland</t>
  </si>
  <si>
    <t>Waterford, MI</t>
  </si>
  <si>
    <t>Bruce Hayes</t>
  </si>
  <si>
    <t>Spring Lake, MI</t>
  </si>
  <si>
    <t>455/300</t>
  </si>
  <si>
    <t>Saginaw, MI</t>
  </si>
  <si>
    <t>302/290</t>
  </si>
  <si>
    <t>Kevin Ross</t>
  </si>
  <si>
    <t>Hemlock, MI</t>
  </si>
  <si>
    <t>455/360</t>
  </si>
  <si>
    <t>Gary Place</t>
  </si>
  <si>
    <t>Homer, IL</t>
  </si>
  <si>
    <t>454/270</t>
  </si>
  <si>
    <t>Brighton, MI</t>
  </si>
  <si>
    <t>Jeff Wilkins</t>
  </si>
  <si>
    <t>Saline, MI</t>
  </si>
  <si>
    <t>Tinley Park, IL</t>
  </si>
  <si>
    <t>Rusty Small</t>
  </si>
  <si>
    <t>Challenger</t>
  </si>
  <si>
    <t>304.5/335</t>
  </si>
  <si>
    <t>Freeland, MI</t>
  </si>
  <si>
    <t>Carl Straub</t>
  </si>
  <si>
    <t>Cedar Springs, MI</t>
  </si>
  <si>
    <t>442 W-30</t>
  </si>
  <si>
    <t>455/370</t>
  </si>
  <si>
    <t>Roberta Vasilow</t>
  </si>
  <si>
    <t>Flint, MI</t>
  </si>
  <si>
    <t>GSX</t>
  </si>
  <si>
    <t>Amanda Waligora</t>
  </si>
  <si>
    <t>Quincy, MI</t>
  </si>
  <si>
    <t>402/375</t>
  </si>
  <si>
    <t>David Byers</t>
  </si>
  <si>
    <t>Doug Mesman</t>
  </si>
  <si>
    <t>Hudsonville, MI</t>
  </si>
  <si>
    <t>Chevy II</t>
  </si>
  <si>
    <t>327/350</t>
  </si>
  <si>
    <t>Larry Weymouth</t>
  </si>
  <si>
    <t>Ray, MI</t>
  </si>
  <si>
    <t>GTO Judge</t>
  </si>
  <si>
    <t>401/330</t>
  </si>
  <si>
    <t>Rick Watson</t>
  </si>
  <si>
    <t>Findlay, OH</t>
  </si>
  <si>
    <t>Clio, MI</t>
  </si>
  <si>
    <t>Tyler Mesman</t>
  </si>
  <si>
    <t>Bruno Beltrame</t>
  </si>
  <si>
    <t>454/450</t>
  </si>
  <si>
    <t>Southgate, MI</t>
  </si>
  <si>
    <t>Super Bee</t>
  </si>
  <si>
    <t>440/390</t>
  </si>
  <si>
    <t>George Krem</t>
  </si>
  <si>
    <t>Kent Gardner</t>
  </si>
  <si>
    <t>455/345</t>
  </si>
  <si>
    <t>400/370</t>
  </si>
  <si>
    <t>Mike Leyes</t>
  </si>
  <si>
    <t>New Castle, IN</t>
  </si>
  <si>
    <t>Road Runner</t>
  </si>
  <si>
    <t>Ron Hammer</t>
  </si>
  <si>
    <t>455/335</t>
  </si>
  <si>
    <t>Paul Aragona</t>
  </si>
  <si>
    <t>Rochester, MI</t>
  </si>
  <si>
    <t>Dave Hemker</t>
  </si>
  <si>
    <t>Montrose, MI</t>
  </si>
  <si>
    <t>Livonia, MI</t>
  </si>
  <si>
    <t>Firebird 400</t>
  </si>
  <si>
    <t>400/325</t>
  </si>
  <si>
    <t>Mike Marple</t>
  </si>
  <si>
    <t>Jim Kelly</t>
  </si>
  <si>
    <t>Pueblo West, CO</t>
  </si>
  <si>
    <t>Savoy</t>
  </si>
  <si>
    <t>Owen Simpson</t>
  </si>
  <si>
    <t>Yenko Nova</t>
  </si>
  <si>
    <t>Paul Petcou</t>
  </si>
  <si>
    <t>428/335</t>
  </si>
  <si>
    <t>Jim Lerum</t>
  </si>
  <si>
    <t>Chevelle COPO</t>
  </si>
  <si>
    <t>427/425</t>
  </si>
  <si>
    <t>Shelby Twp, MI</t>
  </si>
  <si>
    <t>Tim Clary</t>
  </si>
  <si>
    <t>Jeff Morgan</t>
  </si>
  <si>
    <t>Rick Mahoney</t>
  </si>
  <si>
    <t>James Kryta</t>
  </si>
  <si>
    <t>Bruce Twp, MI</t>
  </si>
  <si>
    <t>GT-37</t>
  </si>
  <si>
    <t>350/325</t>
  </si>
  <si>
    <t>Devin Conlee</t>
  </si>
  <si>
    <t>Frank Remlinger</t>
  </si>
  <si>
    <t>Harper Woods, MI</t>
  </si>
  <si>
    <t>Dart GTS</t>
  </si>
  <si>
    <t>F-85 W-31</t>
  </si>
  <si>
    <t>400/340</t>
  </si>
  <si>
    <t>Erie, PA</t>
  </si>
  <si>
    <t>Joe Cass</t>
  </si>
  <si>
    <t>South Bend, IN</t>
  </si>
  <si>
    <t>Joe Shepard</t>
  </si>
  <si>
    <t>Menzo Dodge</t>
  </si>
  <si>
    <t>Rhett True</t>
  </si>
  <si>
    <t>West Hartford, CT</t>
  </si>
  <si>
    <t>Ryne Sanders</t>
  </si>
  <si>
    <t>Galveston, IN</t>
  </si>
  <si>
    <t>Seth Jones</t>
  </si>
  <si>
    <t>Marion, IN</t>
  </si>
  <si>
    <t>Duster 360</t>
  </si>
  <si>
    <t>360/245</t>
  </si>
  <si>
    <t>Steve Arp</t>
  </si>
  <si>
    <t>4m</t>
  </si>
  <si>
    <t>455/350</t>
  </si>
  <si>
    <t>3a</t>
  </si>
  <si>
    <t>Malibu</t>
  </si>
  <si>
    <t>Naperville, IL</t>
  </si>
  <si>
    <t>Lee Harms</t>
  </si>
  <si>
    <t>Ankeny, IA</t>
  </si>
  <si>
    <t>400/335</t>
  </si>
  <si>
    <t>Eddie George</t>
  </si>
  <si>
    <t>Mokena, IL</t>
  </si>
  <si>
    <t>Luke Krooswyk</t>
  </si>
  <si>
    <t>Jenison, MI</t>
  </si>
  <si>
    <t>Keri Radde</t>
  </si>
  <si>
    <t>2a</t>
  </si>
  <si>
    <t>Tom Hoover</t>
  </si>
  <si>
    <t>Belvedere</t>
  </si>
  <si>
    <t>John Kryta</t>
  </si>
  <si>
    <t>Adrianna Straub</t>
  </si>
  <si>
    <t>South Lyon, MI</t>
  </si>
  <si>
    <t>Clinton, MI</t>
  </si>
  <si>
    <t>Mercury</t>
  </si>
  <si>
    <t>Cougar Eliminator</t>
  </si>
  <si>
    <t>Kevin Baird</t>
  </si>
  <si>
    <t>Coronet R/T</t>
  </si>
  <si>
    <t>Joe Pinsoneault</t>
  </si>
  <si>
    <t>Tecumseh, MI</t>
  </si>
  <si>
    <t>390/325</t>
  </si>
  <si>
    <t>Galaxie 500 XL</t>
  </si>
  <si>
    <t>390/330</t>
  </si>
  <si>
    <t>350/260</t>
  </si>
  <si>
    <t>Victoria Waligora</t>
  </si>
  <si>
    <t>Curt Alspaugh</t>
  </si>
  <si>
    <t>Alma, MI</t>
  </si>
  <si>
    <t>351/290</t>
  </si>
  <si>
    <t>Jeff Mann</t>
  </si>
  <si>
    <t>428/390</t>
  </si>
  <si>
    <t>Tony Rosendaul</t>
  </si>
  <si>
    <t>Cutlass S W-31</t>
  </si>
  <si>
    <t>Holden, MO</t>
  </si>
  <si>
    <t>Troy Teichthesen</t>
  </si>
  <si>
    <t>Ryan Weaver</t>
  </si>
  <si>
    <t>Sandy Springs, GA</t>
  </si>
  <si>
    <t>Thomas Payne</t>
  </si>
  <si>
    <t>Sharon Maher</t>
  </si>
  <si>
    <t>Whitmore Lake, MI</t>
  </si>
  <si>
    <t>Cougar</t>
  </si>
  <si>
    <t>John Becker</t>
  </si>
  <si>
    <t>Murphy, TX</t>
  </si>
  <si>
    <t>Dave Doyle</t>
  </si>
  <si>
    <t>Mark Zimmerman</t>
  </si>
  <si>
    <t>Greenville, MI</t>
  </si>
  <si>
    <t>Mike McGee</t>
  </si>
  <si>
    <t>Fennville, MI</t>
  </si>
  <si>
    <t>Firebird Formula</t>
  </si>
  <si>
    <t>Middleville, MI</t>
  </si>
  <si>
    <t>Ferland Elliott</t>
  </si>
  <si>
    <t>Kingston, TN</t>
  </si>
  <si>
    <t>427/390</t>
  </si>
  <si>
    <t>Skylark</t>
  </si>
  <si>
    <t>Lennon, MI</t>
  </si>
  <si>
    <t>402/240</t>
  </si>
  <si>
    <t>Grand Prix</t>
  </si>
  <si>
    <t>Chuck Grinnell</t>
  </si>
  <si>
    <t>Tommy Grossman</t>
  </si>
  <si>
    <t>Paw Paw, MI</t>
  </si>
  <si>
    <t>Thomas Norton</t>
  </si>
  <si>
    <t>Z-28</t>
  </si>
  <si>
    <t>Ovid, MI</t>
  </si>
  <si>
    <t>403/180</t>
  </si>
  <si>
    <t>Montague, MI</t>
  </si>
  <si>
    <t>Lark</t>
  </si>
  <si>
    <t>Bradley Pringle</t>
  </si>
  <si>
    <t>Wellston, MI</t>
  </si>
  <si>
    <t>Lindsborg, KS</t>
  </si>
  <si>
    <t>Wes Alspaugh</t>
  </si>
  <si>
    <t>Scottsdale, AZ</t>
  </si>
  <si>
    <t>John Baumann</t>
  </si>
  <si>
    <t>Anthony Herzog</t>
  </si>
  <si>
    <t>Belgium, WI</t>
  </si>
  <si>
    <t>Doug Hollingsworth</t>
  </si>
  <si>
    <t>Joe Flannery</t>
  </si>
  <si>
    <t>Morgan Chemello</t>
  </si>
  <si>
    <t>Adrian Beltrame</t>
  </si>
  <si>
    <t>Cheryl Eberle</t>
  </si>
  <si>
    <t>GS455</t>
  </si>
  <si>
    <t>350/31</t>
  </si>
  <si>
    <t>SS454</t>
  </si>
  <si>
    <t>Chevelle SS396</t>
  </si>
  <si>
    <t>350\325</t>
  </si>
  <si>
    <t>Lara &amp; Chris Smetana</t>
  </si>
  <si>
    <t>Dyer, IN</t>
  </si>
  <si>
    <t xml:space="preserve">Cuda </t>
  </si>
  <si>
    <t>Jim Clark</t>
  </si>
  <si>
    <t>Mark Zickefoose</t>
  </si>
  <si>
    <t>Clarksville, MI</t>
  </si>
  <si>
    <t>Glencoe, Ont.</t>
  </si>
  <si>
    <t>Carroll Miller</t>
  </si>
  <si>
    <t>Cutler, IN</t>
  </si>
  <si>
    <t>Laura Rosendaul</t>
  </si>
  <si>
    <t>350/165</t>
  </si>
  <si>
    <t>Daleville, VA</t>
  </si>
  <si>
    <t>Mike McPhillips</t>
  </si>
  <si>
    <t>Gran Torino Sport</t>
  </si>
  <si>
    <t>351/248</t>
  </si>
  <si>
    <t>Blue Belle, PA</t>
  </si>
  <si>
    <t>T-37</t>
  </si>
  <si>
    <t>Javelin AMX</t>
  </si>
  <si>
    <t>Elora, Ont.</t>
  </si>
  <si>
    <t>Chris Lee</t>
  </si>
  <si>
    <t>Richmond Hill, Ont.</t>
  </si>
  <si>
    <t>New Market, Ont.</t>
  </si>
  <si>
    <t>Rick VanEck</t>
  </si>
  <si>
    <t>GTA</t>
  </si>
  <si>
    <t>390/320</t>
  </si>
  <si>
    <t>Tim Higgs</t>
  </si>
  <si>
    <t>Torino GT</t>
  </si>
  <si>
    <t>Dan Ziembo</t>
  </si>
  <si>
    <t>Carter Maher</t>
  </si>
  <si>
    <t>ZL-1 Camaro</t>
  </si>
  <si>
    <t>Cam Robertson</t>
  </si>
  <si>
    <t>El Camino</t>
  </si>
  <si>
    <t>Rob DellaLibera</t>
  </si>
  <si>
    <t>Ajax, Ont.</t>
  </si>
  <si>
    <t>Dan DellaLibera</t>
  </si>
  <si>
    <t>Uxbridge, Ont.</t>
  </si>
  <si>
    <t>Heavy Chevy</t>
  </si>
  <si>
    <t>Julie Robertson</t>
  </si>
  <si>
    <t>Corey Robertson</t>
  </si>
  <si>
    <t>Gary Kunish</t>
  </si>
  <si>
    <t>Ravenna, MI</t>
  </si>
  <si>
    <t>383/335</t>
  </si>
  <si>
    <t>Alan Taylor</t>
  </si>
  <si>
    <t>Sparta, MI</t>
  </si>
  <si>
    <t>David Hakim</t>
  </si>
  <si>
    <t>Grosse Pointe, MI</t>
  </si>
  <si>
    <t>John Bjorum</t>
  </si>
  <si>
    <t>St, Louis, MI</t>
  </si>
  <si>
    <t>Randy Hollister</t>
  </si>
  <si>
    <t>Joseph Birtles</t>
  </si>
  <si>
    <t>Theo Diller</t>
  </si>
  <si>
    <t>Panoora, OH</t>
  </si>
  <si>
    <t>327/250</t>
  </si>
  <si>
    <t>(Shootout e.t.s 300 and/or 3 MPH faster than qualifying e.t./MPH forfeit the win to the other driver.)</t>
  </si>
  <si>
    <t>ROUND ONE</t>
  </si>
  <si>
    <t>ROUND TWO</t>
  </si>
  <si>
    <t>ROUND THREE</t>
  </si>
  <si>
    <t>Win</t>
  </si>
  <si>
    <t>Reaction</t>
  </si>
  <si>
    <t>60 Foot</t>
  </si>
  <si>
    <t>E.T.</t>
  </si>
  <si>
    <t>(Shootout e.t.s .300 and/or 3 MPH faster than qualifying e.t./MPH forfeit the win to the other driver.)</t>
  </si>
  <si>
    <t>Dropped Out On Friday:</t>
  </si>
  <si>
    <t>Dropped Out On Saturday:</t>
  </si>
  <si>
    <t>SEPT 2023 PURE STOCK MUSCLE CAR DRAG RACE RESULTS</t>
  </si>
  <si>
    <r>
      <t>Mid Michigan Motorplex, Stanton, MI  Sept. 15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&amp; 16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>, 2023</t>
    </r>
  </si>
  <si>
    <t>Bye</t>
  </si>
  <si>
    <t>Forfeit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</si>
</sst>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_);[Red]\(0.000\)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0" xfId="0" applyFont="1"/>
    <xf numFmtId="2" fontId="1" fillId="0" borderId="1" xfId="0" applyNumberFormat="1" applyFont="1" applyBorder="1" applyAlignment="1">
      <alignment horizontal="center"/>
    </xf>
    <xf numFmtId="164" fontId="0" fillId="0" borderId="0" xfId="0" applyNumberFormat="1"/>
    <xf numFmtId="165" fontId="4" fillId="0" borderId="0" xfId="0" applyNumberFormat="1" applyFont="1"/>
    <xf numFmtId="165" fontId="0" fillId="0" borderId="0" xfId="0" applyNumberFormat="1"/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0" fillId="0" borderId="8" xfId="0" applyNumberFormat="1" applyBorder="1"/>
    <xf numFmtId="164" fontId="0" fillId="0" borderId="9" xfId="0" applyNumberFormat="1" applyBorder="1"/>
    <xf numFmtId="2" fontId="0" fillId="0" borderId="10" xfId="0" applyNumberFormat="1" applyBorder="1"/>
    <xf numFmtId="165" fontId="0" fillId="0" borderId="11" xfId="0" applyNumberFormat="1" applyBorder="1"/>
    <xf numFmtId="0" fontId="0" fillId="2" borderId="0" xfId="0" applyFill="1"/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2" borderId="0" xfId="0" applyFont="1" applyFill="1"/>
    <xf numFmtId="0" fontId="7" fillId="0" borderId="18" xfId="0" applyFont="1" applyBorder="1" applyAlignment="1">
      <alignment horizontal="center"/>
    </xf>
    <xf numFmtId="165" fontId="0" fillId="0" borderId="19" xfId="0" applyNumberFormat="1" applyBorder="1"/>
    <xf numFmtId="164" fontId="0" fillId="0" borderId="20" xfId="0" applyNumberFormat="1" applyBorder="1"/>
    <xf numFmtId="2" fontId="0" fillId="0" borderId="21" xfId="0" applyNumberFormat="1" applyBorder="1"/>
    <xf numFmtId="165" fontId="0" fillId="0" borderId="22" xfId="0" applyNumberFormat="1" applyBorder="1"/>
    <xf numFmtId="165" fontId="0" fillId="2" borderId="8" xfId="0" applyNumberFormat="1" applyFill="1" applyBorder="1"/>
    <xf numFmtId="164" fontId="0" fillId="2" borderId="9" xfId="0" applyNumberFormat="1" applyFill="1" applyBorder="1"/>
    <xf numFmtId="165" fontId="0" fillId="2" borderId="23" xfId="0" applyNumberFormat="1" applyFill="1" applyBorder="1"/>
    <xf numFmtId="164" fontId="0" fillId="2" borderId="24" xfId="0" applyNumberFormat="1" applyFill="1" applyBorder="1"/>
    <xf numFmtId="164" fontId="0" fillId="0" borderId="24" xfId="0" applyNumberFormat="1" applyBorder="1"/>
    <xf numFmtId="2" fontId="0" fillId="0" borderId="25" xfId="0" applyNumberFormat="1" applyBorder="1"/>
    <xf numFmtId="2" fontId="0" fillId="2" borderId="21" xfId="0" applyNumberFormat="1" applyFill="1" applyBorder="1"/>
    <xf numFmtId="2" fontId="0" fillId="2" borderId="10" xfId="0" applyNumberFormat="1" applyFill="1" applyBorder="1"/>
    <xf numFmtId="164" fontId="0" fillId="0" borderId="26" xfId="0" applyNumberFormat="1" applyBorder="1"/>
    <xf numFmtId="164" fontId="0" fillId="0" borderId="27" xfId="0" applyNumberFormat="1" applyBorder="1"/>
    <xf numFmtId="2" fontId="0" fillId="0" borderId="28" xfId="0" applyNumberFormat="1" applyBorder="1"/>
    <xf numFmtId="165" fontId="0" fillId="2" borderId="11" xfId="0" applyNumberFormat="1" applyFill="1" applyBorder="1"/>
    <xf numFmtId="165" fontId="0" fillId="2" borderId="19" xfId="0" applyNumberFormat="1" applyFill="1" applyBorder="1"/>
    <xf numFmtId="164" fontId="0" fillId="2" borderId="20" xfId="0" applyNumberFormat="1" applyFill="1" applyBorder="1"/>
    <xf numFmtId="165" fontId="0" fillId="2" borderId="22" xfId="0" applyNumberFormat="1" applyFill="1" applyBorder="1"/>
    <xf numFmtId="165" fontId="0" fillId="2" borderId="29" xfId="0" applyNumberFormat="1" applyFill="1" applyBorder="1"/>
    <xf numFmtId="164" fontId="0" fillId="2" borderId="30" xfId="0" applyNumberFormat="1" applyFill="1" applyBorder="1"/>
    <xf numFmtId="2" fontId="0" fillId="2" borderId="31" xfId="0" applyNumberFormat="1" applyFill="1" applyBorder="1"/>
    <xf numFmtId="0" fontId="1" fillId="0" borderId="32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65" fontId="1" fillId="0" borderId="19" xfId="0" applyNumberFormat="1" applyFont="1" applyBorder="1"/>
    <xf numFmtId="164" fontId="1" fillId="0" borderId="20" xfId="0" applyNumberFormat="1" applyFont="1" applyBorder="1"/>
    <xf numFmtId="2" fontId="1" fillId="0" borderId="21" xfId="0" applyNumberFormat="1" applyFont="1" applyBorder="1"/>
    <xf numFmtId="165" fontId="1" fillId="0" borderId="8" xfId="0" applyNumberFormat="1" applyFont="1" applyBorder="1"/>
    <xf numFmtId="164" fontId="1" fillId="0" borderId="9" xfId="0" applyNumberFormat="1" applyFont="1" applyBorder="1"/>
    <xf numFmtId="164" fontId="1" fillId="0" borderId="34" xfId="0" applyNumberFormat="1" applyFont="1" applyBorder="1"/>
    <xf numFmtId="2" fontId="1" fillId="0" borderId="10" xfId="0" applyNumberFormat="1" applyFont="1" applyBorder="1"/>
    <xf numFmtId="165" fontId="1" fillId="2" borderId="8" xfId="0" applyNumberFormat="1" applyFont="1" applyFill="1" applyBorder="1"/>
    <xf numFmtId="164" fontId="1" fillId="2" borderId="9" xfId="0" applyNumberFormat="1" applyFont="1" applyFill="1" applyBorder="1"/>
    <xf numFmtId="165" fontId="1" fillId="2" borderId="19" xfId="0" applyNumberFormat="1" applyFont="1" applyFill="1" applyBorder="1"/>
    <xf numFmtId="164" fontId="1" fillId="2" borderId="20" xfId="0" applyNumberFormat="1" applyFont="1" applyFill="1" applyBorder="1"/>
    <xf numFmtId="2" fontId="1" fillId="2" borderId="21" xfId="0" applyNumberFormat="1" applyFont="1" applyFill="1" applyBorder="1"/>
    <xf numFmtId="2" fontId="1" fillId="2" borderId="10" xfId="0" applyNumberFormat="1" applyFont="1" applyFill="1" applyBorder="1"/>
    <xf numFmtId="164" fontId="9" fillId="2" borderId="20" xfId="0" applyNumberFormat="1" applyFont="1" applyFill="1" applyBorder="1"/>
    <xf numFmtId="165" fontId="1" fillId="0" borderId="11" xfId="0" applyNumberFormat="1" applyFont="1" applyBorder="1"/>
    <xf numFmtId="164" fontId="9" fillId="0" borderId="9" xfId="0" applyNumberFormat="1" applyFont="1" applyBorder="1"/>
    <xf numFmtId="165" fontId="1" fillId="0" borderId="22" xfId="0" applyNumberFormat="1" applyFont="1" applyBorder="1"/>
    <xf numFmtId="164" fontId="9" fillId="0" borderId="20" xfId="0" applyNumberFormat="1" applyFont="1" applyBorder="1"/>
    <xf numFmtId="165" fontId="1" fillId="2" borderId="22" xfId="0" applyNumberFormat="1" applyFont="1" applyFill="1" applyBorder="1"/>
    <xf numFmtId="165" fontId="1" fillId="2" borderId="11" xfId="0" applyNumberFormat="1" applyFont="1" applyFill="1" applyBorder="1"/>
    <xf numFmtId="165" fontId="1" fillId="2" borderId="35" xfId="0" applyNumberFormat="1" applyFont="1" applyFill="1" applyBorder="1"/>
    <xf numFmtId="164" fontId="1" fillId="2" borderId="30" xfId="0" applyNumberFormat="1" applyFont="1" applyFill="1" applyBorder="1"/>
    <xf numFmtId="2" fontId="1" fillId="2" borderId="31" xfId="0" applyNumberFormat="1" applyFont="1" applyFill="1" applyBorder="1"/>
    <xf numFmtId="0" fontId="6" fillId="0" borderId="0" xfId="0" applyFont="1"/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164" fontId="1" fillId="0" borderId="3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24"/>
  <sheetViews>
    <sheetView tabSelected="1" zoomScaleNormal="100" workbookViewId="0">
      <selection activeCell="A74" sqref="A74:J74"/>
    </sheetView>
  </sheetViews>
  <sheetFormatPr defaultRowHeight="13.2" x14ac:dyDescent="0.25"/>
  <cols>
    <col min="1" max="1" width="7.5546875" style="5" customWidth="1"/>
    <col min="2" max="2" width="5.6640625" customWidth="1"/>
    <col min="3" max="3" width="19.33203125" customWidth="1"/>
    <col min="4" max="4" width="22.88671875" customWidth="1"/>
    <col min="5" max="5" width="7" customWidth="1"/>
    <col min="6" max="6" width="14.33203125" customWidth="1"/>
    <col min="7" max="7" width="24.88671875" customWidth="1"/>
    <col min="8" max="8" width="10.44140625" customWidth="1"/>
    <col min="9" max="9" width="6" customWidth="1"/>
    <col min="10" max="10" width="5.109375" style="1" customWidth="1"/>
    <col min="11" max="11" width="9.109375" style="10" customWidth="1"/>
    <col min="13" max="13" width="9.5546875" bestFit="1" customWidth="1"/>
    <col min="15" max="15" width="9.109375" style="10" customWidth="1"/>
    <col min="16" max="17" width="9.5546875" bestFit="1" customWidth="1"/>
    <col min="19" max="19" width="9.109375" style="10" customWidth="1"/>
  </cols>
  <sheetData>
    <row r="1" spans="1:256" ht="35.4" x14ac:dyDescent="0.6">
      <c r="A1" s="87" t="s">
        <v>344</v>
      </c>
      <c r="B1" s="88"/>
      <c r="C1" s="88"/>
      <c r="D1" s="88"/>
      <c r="E1" s="88"/>
      <c r="F1" s="88"/>
      <c r="G1" s="88"/>
      <c r="H1" s="88"/>
      <c r="I1" s="88"/>
      <c r="J1" s="88"/>
      <c r="K1" s="9" t="s">
        <v>345</v>
      </c>
    </row>
    <row r="2" spans="1:256" x14ac:dyDescent="0.25">
      <c r="A2" s="86" t="s">
        <v>333</v>
      </c>
      <c r="B2" s="5"/>
      <c r="G2" s="6"/>
      <c r="K2" s="90" t="s">
        <v>334</v>
      </c>
      <c r="L2" s="90"/>
      <c r="M2" s="90"/>
      <c r="N2" s="90"/>
      <c r="O2" s="90" t="s">
        <v>335</v>
      </c>
      <c r="P2" s="90"/>
      <c r="Q2" s="90"/>
      <c r="R2" s="90"/>
      <c r="S2" s="90" t="s">
        <v>336</v>
      </c>
      <c r="T2" s="90"/>
      <c r="U2" s="90"/>
      <c r="V2" s="90"/>
    </row>
    <row r="3" spans="1:256" ht="13.8" thickBot="1" x14ac:dyDescent="0.3">
      <c r="A3" s="11" t="s">
        <v>337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14" t="s">
        <v>338</v>
      </c>
      <c r="L3" s="15" t="s">
        <v>339</v>
      </c>
      <c r="M3" s="15" t="s">
        <v>340</v>
      </c>
      <c r="N3" s="16" t="s">
        <v>0</v>
      </c>
      <c r="O3" s="14" t="s">
        <v>338</v>
      </c>
      <c r="P3" s="15" t="s">
        <v>339</v>
      </c>
      <c r="Q3" s="15" t="s">
        <v>340</v>
      </c>
      <c r="R3" s="16" t="s">
        <v>0</v>
      </c>
      <c r="S3" s="14" t="s">
        <v>338</v>
      </c>
      <c r="T3" s="15" t="s">
        <v>339</v>
      </c>
      <c r="U3" s="15" t="s">
        <v>340</v>
      </c>
      <c r="V3" s="16" t="s">
        <v>0</v>
      </c>
    </row>
    <row r="4" spans="1:256" s="22" customFormat="1" ht="13.8" thickTop="1" x14ac:dyDescent="0.25">
      <c r="A4" s="17" t="s">
        <v>346</v>
      </c>
      <c r="B4" s="53">
        <v>50</v>
      </c>
      <c r="C4" s="53" t="s">
        <v>267</v>
      </c>
      <c r="D4" s="53" t="s">
        <v>50</v>
      </c>
      <c r="E4" s="53">
        <v>1969</v>
      </c>
      <c r="F4" s="53" t="s">
        <v>211</v>
      </c>
      <c r="G4" s="53" t="s">
        <v>236</v>
      </c>
      <c r="H4" s="53" t="s">
        <v>224</v>
      </c>
      <c r="I4" s="53" t="s">
        <v>193</v>
      </c>
      <c r="J4" s="54">
        <v>3</v>
      </c>
      <c r="K4" s="18">
        <v>0.312</v>
      </c>
      <c r="L4" s="19">
        <v>3.1720000000000002</v>
      </c>
      <c r="M4" s="19">
        <v>18.056999999999999</v>
      </c>
      <c r="N4" s="20">
        <v>78.48</v>
      </c>
      <c r="O4" s="21">
        <v>0.97799999999999998</v>
      </c>
      <c r="P4" s="19">
        <v>2.65</v>
      </c>
      <c r="Q4" s="19">
        <v>17.681999999999999</v>
      </c>
      <c r="R4" s="20">
        <v>77.69</v>
      </c>
      <c r="S4" s="21">
        <v>-0.38300000000000001</v>
      </c>
      <c r="T4" s="19">
        <v>3.6880000000000002</v>
      </c>
      <c r="U4" s="19">
        <v>18.582000000000001</v>
      </c>
      <c r="V4" s="20">
        <v>78.19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2" customFormat="1" ht="13.8" thickBot="1" x14ac:dyDescent="0.3">
      <c r="A5" s="23" t="s">
        <v>346</v>
      </c>
      <c r="B5" s="57">
        <v>35</v>
      </c>
      <c r="C5" s="57" t="s">
        <v>274</v>
      </c>
      <c r="D5" s="57" t="s">
        <v>31</v>
      </c>
      <c r="E5" s="57">
        <v>1979</v>
      </c>
      <c r="F5" s="57" t="s">
        <v>22</v>
      </c>
      <c r="G5" s="57" t="s">
        <v>244</v>
      </c>
      <c r="H5" s="57" t="s">
        <v>24</v>
      </c>
      <c r="I5" s="57" t="s">
        <v>191</v>
      </c>
      <c r="J5" s="58">
        <v>3.23</v>
      </c>
      <c r="K5" s="31">
        <v>0.629</v>
      </c>
      <c r="L5" s="32">
        <v>2.5099999999999998</v>
      </c>
      <c r="M5" s="32">
        <v>16.370999999999999</v>
      </c>
      <c r="N5" s="33">
        <v>87.36</v>
      </c>
      <c r="O5" s="34">
        <v>0.54700000000000004</v>
      </c>
      <c r="P5" s="32">
        <v>2.62</v>
      </c>
      <c r="Q5" s="32">
        <v>16.597999999999999</v>
      </c>
      <c r="R5" s="33">
        <v>86.66</v>
      </c>
      <c r="S5" s="34">
        <v>0.58199999999999996</v>
      </c>
      <c r="T5" s="32">
        <v>2.5539999999999998</v>
      </c>
      <c r="U5" s="32">
        <v>16.439</v>
      </c>
      <c r="V5" s="33">
        <v>86.83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2" customFormat="1" x14ac:dyDescent="0.25">
      <c r="A6" s="25" t="s">
        <v>346</v>
      </c>
      <c r="B6" s="55">
        <v>105</v>
      </c>
      <c r="C6" s="55" t="s">
        <v>330</v>
      </c>
      <c r="D6" s="55" t="s">
        <v>331</v>
      </c>
      <c r="E6" s="55">
        <v>1962</v>
      </c>
      <c r="F6" s="55" t="s">
        <v>18</v>
      </c>
      <c r="G6" s="55" t="s">
        <v>67</v>
      </c>
      <c r="H6" s="55" t="s">
        <v>332</v>
      </c>
      <c r="I6" s="55" t="s">
        <v>204</v>
      </c>
      <c r="J6" s="56">
        <v>3.36</v>
      </c>
      <c r="K6" s="35">
        <v>0.183</v>
      </c>
      <c r="L6" s="36">
        <v>2.3250000000000002</v>
      </c>
      <c r="M6" s="19">
        <v>16.334</v>
      </c>
      <c r="N6" s="20">
        <v>83.89</v>
      </c>
      <c r="O6" s="21">
        <v>0.109</v>
      </c>
      <c r="P6" s="19">
        <v>2.4089999999999998</v>
      </c>
      <c r="Q6" s="19">
        <v>16.428999999999998</v>
      </c>
      <c r="R6" s="20">
        <v>83.68</v>
      </c>
      <c r="S6" s="21">
        <v>0.16300000000000001</v>
      </c>
      <c r="T6" s="19">
        <v>2.3359999999999999</v>
      </c>
      <c r="U6" s="19">
        <v>16.213000000000001</v>
      </c>
      <c r="V6" s="20">
        <v>84.47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2" customFormat="1" ht="13.8" thickBot="1" x14ac:dyDescent="0.3">
      <c r="A7" s="27" t="s">
        <v>346</v>
      </c>
      <c r="B7" s="57">
        <v>95</v>
      </c>
      <c r="C7" s="57" t="s">
        <v>222</v>
      </c>
      <c r="D7" s="57" t="s">
        <v>223</v>
      </c>
      <c r="E7" s="57">
        <v>1972</v>
      </c>
      <c r="F7" s="57" t="s">
        <v>43</v>
      </c>
      <c r="G7" s="57" t="s">
        <v>293</v>
      </c>
      <c r="H7" s="57" t="s">
        <v>294</v>
      </c>
      <c r="I7" s="57" t="s">
        <v>191</v>
      </c>
      <c r="J7" s="58">
        <v>3.91</v>
      </c>
      <c r="K7" s="37">
        <v>0.311</v>
      </c>
      <c r="L7" s="38">
        <v>2.399</v>
      </c>
      <c r="M7" s="39">
        <v>15.622999999999999</v>
      </c>
      <c r="N7" s="40">
        <v>89.83</v>
      </c>
      <c r="O7" s="34">
        <v>0.111</v>
      </c>
      <c r="P7" s="32">
        <v>2.4169999999999998</v>
      </c>
      <c r="Q7" s="32">
        <v>15.912000000000001</v>
      </c>
      <c r="R7" s="33">
        <v>88.02</v>
      </c>
      <c r="S7" s="34">
        <v>0.112</v>
      </c>
      <c r="T7" s="32">
        <v>2.383</v>
      </c>
      <c r="U7" s="32">
        <v>15.879</v>
      </c>
      <c r="V7" s="41">
        <v>87.89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2" customFormat="1" x14ac:dyDescent="0.25">
      <c r="A8" s="28"/>
      <c r="B8" s="55">
        <v>38</v>
      </c>
      <c r="C8" s="55" t="s">
        <v>289</v>
      </c>
      <c r="D8" s="55" t="s">
        <v>31</v>
      </c>
      <c r="E8" s="55">
        <v>1975</v>
      </c>
      <c r="F8" s="55" t="s">
        <v>18</v>
      </c>
      <c r="G8" s="55" t="s">
        <v>67</v>
      </c>
      <c r="H8" s="55" t="s">
        <v>290</v>
      </c>
      <c r="I8" s="55" t="s">
        <v>193</v>
      </c>
      <c r="J8" s="56">
        <v>3.08</v>
      </c>
      <c r="K8" s="35">
        <v>0.28499999999999998</v>
      </c>
      <c r="L8" s="36">
        <v>2.282</v>
      </c>
      <c r="M8" s="19">
        <v>15.874000000000001</v>
      </c>
      <c r="N8" s="20">
        <v>87.44</v>
      </c>
      <c r="O8" s="77">
        <v>0.29099999999999998</v>
      </c>
      <c r="P8" s="67">
        <v>2.2450000000000001</v>
      </c>
      <c r="Q8" s="67">
        <v>16.89</v>
      </c>
      <c r="R8" s="69">
        <v>86.09</v>
      </c>
      <c r="S8" s="21">
        <v>0.60099999999999998</v>
      </c>
      <c r="T8" s="19">
        <v>2.351</v>
      </c>
      <c r="U8" s="19">
        <v>16.045000000000002</v>
      </c>
      <c r="V8" s="42">
        <v>87.79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2" customFormat="1" ht="13.8" thickBot="1" x14ac:dyDescent="0.3">
      <c r="A9" s="23" t="s">
        <v>337</v>
      </c>
      <c r="B9" s="57">
        <v>42</v>
      </c>
      <c r="C9" s="57" t="s">
        <v>292</v>
      </c>
      <c r="D9" s="57" t="s">
        <v>163</v>
      </c>
      <c r="E9" s="57">
        <v>1972</v>
      </c>
      <c r="F9" s="57" t="s">
        <v>43</v>
      </c>
      <c r="G9" s="57" t="s">
        <v>293</v>
      </c>
      <c r="H9" s="57" t="s">
        <v>294</v>
      </c>
      <c r="I9" s="57" t="s">
        <v>191</v>
      </c>
      <c r="J9" s="58">
        <v>4.0999999999999996</v>
      </c>
      <c r="K9" s="63">
        <v>0.34100000000000003</v>
      </c>
      <c r="L9" s="64">
        <v>2.29</v>
      </c>
      <c r="M9" s="64">
        <v>15.619</v>
      </c>
      <c r="N9" s="65">
        <v>89.36</v>
      </c>
      <c r="O9" s="34">
        <v>0.17899999999999999</v>
      </c>
      <c r="P9" s="32">
        <v>2.7669999999999999</v>
      </c>
      <c r="Q9" s="32">
        <v>17.597999999999999</v>
      </c>
      <c r="R9" s="33">
        <v>85.5</v>
      </c>
      <c r="S9" s="79">
        <v>0.245</v>
      </c>
      <c r="T9" s="64">
        <v>2.4159999999999999</v>
      </c>
      <c r="U9" s="64">
        <v>16.356000000000002</v>
      </c>
      <c r="V9" s="65">
        <v>83.1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2" customFormat="1" x14ac:dyDescent="0.25">
      <c r="A10" s="25" t="s">
        <v>347</v>
      </c>
      <c r="B10" s="55">
        <v>109</v>
      </c>
      <c r="C10" s="55" t="s">
        <v>74</v>
      </c>
      <c r="D10" s="55" t="s">
        <v>75</v>
      </c>
      <c r="E10" s="55">
        <v>1969</v>
      </c>
      <c r="F10" s="55" t="s">
        <v>22</v>
      </c>
      <c r="G10" s="55" t="s">
        <v>252</v>
      </c>
      <c r="H10" s="55" t="s">
        <v>226</v>
      </c>
      <c r="I10" s="55" t="s">
        <v>191</v>
      </c>
      <c r="J10" s="56">
        <v>3.55</v>
      </c>
      <c r="K10" s="66">
        <v>0.44500000000000001</v>
      </c>
      <c r="L10" s="67">
        <v>2.3889999999999998</v>
      </c>
      <c r="M10" s="68">
        <v>15.609</v>
      </c>
      <c r="N10" s="69">
        <v>90.65</v>
      </c>
      <c r="O10" s="21">
        <v>0.2</v>
      </c>
      <c r="P10" s="19">
        <v>2.2040000000000002</v>
      </c>
      <c r="Q10" s="78">
        <v>14.83</v>
      </c>
      <c r="R10" s="20">
        <v>91.58</v>
      </c>
      <c r="S10" s="21">
        <v>0.46100000000000002</v>
      </c>
      <c r="T10" s="19">
        <v>2.3260000000000001</v>
      </c>
      <c r="U10" s="19">
        <v>14.599</v>
      </c>
      <c r="V10" s="20">
        <v>97.16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2" customFormat="1" ht="13.8" thickBot="1" x14ac:dyDescent="0.3">
      <c r="A11" s="27" t="s">
        <v>337</v>
      </c>
      <c r="B11" s="57">
        <v>107</v>
      </c>
      <c r="C11" s="57" t="s">
        <v>25</v>
      </c>
      <c r="D11" s="57" t="s">
        <v>26</v>
      </c>
      <c r="E11" s="57">
        <v>1971</v>
      </c>
      <c r="F11" s="57" t="s">
        <v>27</v>
      </c>
      <c r="G11" s="57" t="s">
        <v>105</v>
      </c>
      <c r="H11" s="57" t="s">
        <v>321</v>
      </c>
      <c r="I11" s="57" t="s">
        <v>193</v>
      </c>
      <c r="J11" s="58">
        <v>3.23</v>
      </c>
      <c r="K11" s="31">
        <v>0.11700000000000001</v>
      </c>
      <c r="L11" s="43">
        <v>2.72</v>
      </c>
      <c r="M11" s="44">
        <v>15.993</v>
      </c>
      <c r="N11" s="45">
        <v>90.57</v>
      </c>
      <c r="O11" s="79">
        <v>-4.3999999999999997E-2</v>
      </c>
      <c r="P11" s="64">
        <v>2.3849999999999998</v>
      </c>
      <c r="Q11" s="64">
        <v>15.398</v>
      </c>
      <c r="R11" s="65">
        <v>91.78</v>
      </c>
      <c r="S11" s="34">
        <v>-0.5</v>
      </c>
      <c r="T11" s="32">
        <v>2.4180000000000001</v>
      </c>
      <c r="U11" s="32">
        <v>15.46</v>
      </c>
      <c r="V11" s="33">
        <v>91.84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2" customFormat="1" x14ac:dyDescent="0.25">
      <c r="A12" s="28"/>
      <c r="B12" s="55">
        <v>96</v>
      </c>
      <c r="C12" s="55" t="s">
        <v>265</v>
      </c>
      <c r="D12" s="55" t="s">
        <v>327</v>
      </c>
      <c r="E12" s="55">
        <v>1966</v>
      </c>
      <c r="F12" s="55" t="s">
        <v>43</v>
      </c>
      <c r="G12" s="55" t="s">
        <v>218</v>
      </c>
      <c r="H12" s="55" t="s">
        <v>219</v>
      </c>
      <c r="I12" s="55" t="s">
        <v>191</v>
      </c>
      <c r="J12" s="56">
        <v>4.1100000000000003</v>
      </c>
      <c r="K12" s="18">
        <v>0.19800000000000001</v>
      </c>
      <c r="L12" s="19">
        <v>2.3410000000000002</v>
      </c>
      <c r="M12" s="19">
        <v>15.714</v>
      </c>
      <c r="N12" s="20">
        <v>87.77</v>
      </c>
      <c r="O12" s="21">
        <v>0.45900000000000002</v>
      </c>
      <c r="P12" s="19">
        <v>2.1389999999999998</v>
      </c>
      <c r="Q12" s="19">
        <v>15.653</v>
      </c>
      <c r="R12" s="20">
        <v>85.96</v>
      </c>
      <c r="S12" s="21">
        <v>0.23400000000000001</v>
      </c>
      <c r="T12" s="19">
        <v>2.226</v>
      </c>
      <c r="U12" s="19">
        <v>15.627000000000001</v>
      </c>
      <c r="V12" s="20">
        <v>87.36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2" customFormat="1" ht="13.8" thickBot="1" x14ac:dyDescent="0.3">
      <c r="A13" s="23" t="s">
        <v>337</v>
      </c>
      <c r="B13" s="57">
        <v>94</v>
      </c>
      <c r="C13" s="57" t="s">
        <v>13</v>
      </c>
      <c r="D13" s="57" t="s">
        <v>14</v>
      </c>
      <c r="E13" s="57">
        <v>1964</v>
      </c>
      <c r="F13" s="57" t="s">
        <v>10</v>
      </c>
      <c r="G13" s="57" t="s">
        <v>15</v>
      </c>
      <c r="H13" s="57" t="s">
        <v>16</v>
      </c>
      <c r="I13" s="57" t="s">
        <v>191</v>
      </c>
      <c r="J13" s="58">
        <v>3.54</v>
      </c>
      <c r="K13" s="63">
        <v>0.20699999999999999</v>
      </c>
      <c r="L13" s="64">
        <v>2.3029999999999999</v>
      </c>
      <c r="M13" s="64">
        <v>15.46</v>
      </c>
      <c r="N13" s="65">
        <v>88.21</v>
      </c>
      <c r="O13" s="79">
        <v>0.151</v>
      </c>
      <c r="P13" s="64">
        <v>2.331</v>
      </c>
      <c r="Q13" s="64">
        <v>15.602</v>
      </c>
      <c r="R13" s="65">
        <v>87.72</v>
      </c>
      <c r="S13" s="79">
        <v>0.124</v>
      </c>
      <c r="T13" s="64">
        <v>2.27</v>
      </c>
      <c r="U13" s="64">
        <v>15.44</v>
      </c>
      <c r="V13" s="65">
        <v>88.24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2" customFormat="1" x14ac:dyDescent="0.25">
      <c r="A14" s="25" t="s">
        <v>346</v>
      </c>
      <c r="B14" s="55">
        <v>32</v>
      </c>
      <c r="C14" s="55" t="s">
        <v>284</v>
      </c>
      <c r="D14" s="55" t="s">
        <v>285</v>
      </c>
      <c r="E14" s="55">
        <v>1963</v>
      </c>
      <c r="F14" s="55" t="s">
        <v>10</v>
      </c>
      <c r="G14" s="55" t="s">
        <v>12</v>
      </c>
      <c r="H14" s="55" t="s">
        <v>106</v>
      </c>
      <c r="I14" s="55" t="s">
        <v>191</v>
      </c>
      <c r="J14" s="56">
        <v>3.73</v>
      </c>
      <c r="K14" s="35">
        <v>0.14499999999999999</v>
      </c>
      <c r="L14" s="36">
        <v>2.2639999999999998</v>
      </c>
      <c r="M14" s="19">
        <v>15.896000000000001</v>
      </c>
      <c r="N14" s="20">
        <v>82</v>
      </c>
      <c r="O14" s="21">
        <v>7.0999999999999994E-2</v>
      </c>
      <c r="P14" s="19">
        <v>2.3839999999999999</v>
      </c>
      <c r="Q14" s="19">
        <v>15.787000000000001</v>
      </c>
      <c r="R14" s="42">
        <v>86.46</v>
      </c>
      <c r="S14" s="46"/>
      <c r="T14" s="36"/>
      <c r="U14" s="36"/>
      <c r="V14" s="42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2" customFormat="1" ht="13.8" thickBot="1" x14ac:dyDescent="0.3">
      <c r="A15" s="27"/>
      <c r="B15" s="57"/>
      <c r="C15" s="57"/>
      <c r="D15" s="57"/>
      <c r="E15" s="57"/>
      <c r="F15" s="57"/>
      <c r="G15" s="57"/>
      <c r="H15" s="57"/>
      <c r="I15" s="57"/>
      <c r="J15" s="58"/>
      <c r="K15" s="47"/>
      <c r="L15" s="48"/>
      <c r="M15" s="32"/>
      <c r="N15" s="33"/>
      <c r="O15" s="34"/>
      <c r="P15" s="32"/>
      <c r="Q15" s="32"/>
      <c r="R15" s="41"/>
      <c r="S15" s="49"/>
      <c r="T15" s="48"/>
      <c r="U15" s="48"/>
      <c r="V15" s="41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2" customFormat="1" x14ac:dyDescent="0.25">
      <c r="A16" s="28"/>
      <c r="B16" s="55">
        <v>19</v>
      </c>
      <c r="C16" s="55" t="s">
        <v>178</v>
      </c>
      <c r="D16" s="55" t="s">
        <v>179</v>
      </c>
      <c r="E16" s="55">
        <v>1971</v>
      </c>
      <c r="F16" s="55" t="s">
        <v>27</v>
      </c>
      <c r="G16" s="55" t="s">
        <v>51</v>
      </c>
      <c r="H16" s="55" t="s">
        <v>52</v>
      </c>
      <c r="I16" s="55" t="s">
        <v>193</v>
      </c>
      <c r="J16" s="56">
        <v>3.55</v>
      </c>
      <c r="K16" s="35">
        <v>-0.153</v>
      </c>
      <c r="L16" s="36">
        <v>2.1819999999999999</v>
      </c>
      <c r="M16" s="19">
        <v>15.084</v>
      </c>
      <c r="N16" s="20">
        <v>91.13</v>
      </c>
      <c r="O16" s="21">
        <v>0.28799999999999998</v>
      </c>
      <c r="P16" s="19">
        <v>2.4809999999999999</v>
      </c>
      <c r="Q16" s="19">
        <v>15.548</v>
      </c>
      <c r="R16" s="42">
        <v>90.28</v>
      </c>
      <c r="S16" s="46">
        <v>0.5</v>
      </c>
      <c r="T16" s="36">
        <v>2.23</v>
      </c>
      <c r="U16" s="36">
        <v>15.259</v>
      </c>
      <c r="V16" s="42">
        <v>90.85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2" customFormat="1" ht="13.8" thickBot="1" x14ac:dyDescent="0.3">
      <c r="A17" s="23" t="s">
        <v>337</v>
      </c>
      <c r="B17" s="57">
        <v>56</v>
      </c>
      <c r="C17" s="57" t="s">
        <v>302</v>
      </c>
      <c r="D17" s="57" t="s">
        <v>120</v>
      </c>
      <c r="E17" s="57">
        <v>1969</v>
      </c>
      <c r="F17" s="57" t="s">
        <v>211</v>
      </c>
      <c r="G17" s="57" t="s">
        <v>212</v>
      </c>
      <c r="H17" s="57" t="s">
        <v>224</v>
      </c>
      <c r="I17" s="57" t="s">
        <v>193</v>
      </c>
      <c r="J17" s="58">
        <v>3.25</v>
      </c>
      <c r="K17" s="63">
        <v>4.7E-2</v>
      </c>
      <c r="L17" s="64">
        <v>2.081</v>
      </c>
      <c r="M17" s="64">
        <v>15.028</v>
      </c>
      <c r="N17" s="65">
        <v>90.31</v>
      </c>
      <c r="O17" s="79">
        <v>6.8000000000000005E-2</v>
      </c>
      <c r="P17" s="64">
        <v>2.1389999999999998</v>
      </c>
      <c r="Q17" s="64">
        <v>15.260999999999999</v>
      </c>
      <c r="R17" s="65">
        <v>89.25</v>
      </c>
      <c r="S17" s="79">
        <v>6.7000000000000004E-2</v>
      </c>
      <c r="T17" s="64">
        <v>2.1309999999999998</v>
      </c>
      <c r="U17" s="64">
        <v>15.180999999999999</v>
      </c>
      <c r="V17" s="65">
        <v>89.61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2" customFormat="1" x14ac:dyDescent="0.25">
      <c r="A18" s="25" t="s">
        <v>337</v>
      </c>
      <c r="B18" s="55">
        <v>99</v>
      </c>
      <c r="C18" s="55" t="s">
        <v>328</v>
      </c>
      <c r="D18" s="55" t="s">
        <v>266</v>
      </c>
      <c r="E18" s="55">
        <v>1971</v>
      </c>
      <c r="F18" s="55" t="s">
        <v>36</v>
      </c>
      <c r="G18" s="55" t="s">
        <v>114</v>
      </c>
      <c r="H18" s="55" t="s">
        <v>220</v>
      </c>
      <c r="I18" s="55" t="s">
        <v>193</v>
      </c>
      <c r="J18" s="56">
        <v>3.42</v>
      </c>
      <c r="K18" s="70">
        <v>0.23599999999999999</v>
      </c>
      <c r="L18" s="71">
        <v>2.0569999999999999</v>
      </c>
      <c r="M18" s="67">
        <v>14.821</v>
      </c>
      <c r="N18" s="69">
        <v>90.49</v>
      </c>
      <c r="O18" s="77">
        <v>0.14499999999999999</v>
      </c>
      <c r="P18" s="67">
        <v>2.0790000000000002</v>
      </c>
      <c r="Q18" s="67">
        <v>14.901999999999999</v>
      </c>
      <c r="R18" s="75">
        <v>89.98</v>
      </c>
      <c r="S18" s="46">
        <v>0.19800000000000001</v>
      </c>
      <c r="T18" s="36">
        <v>2.0720000000000001</v>
      </c>
      <c r="U18" s="19">
        <v>14.901999999999999</v>
      </c>
      <c r="V18" s="42">
        <v>90.09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2" customFormat="1" ht="13.8" thickBot="1" x14ac:dyDescent="0.3">
      <c r="A19" s="27" t="s">
        <v>347</v>
      </c>
      <c r="B19" s="57">
        <v>82</v>
      </c>
      <c r="C19" s="53" t="s">
        <v>112</v>
      </c>
      <c r="D19" s="53" t="s">
        <v>113</v>
      </c>
      <c r="E19" s="53">
        <v>1970</v>
      </c>
      <c r="F19" s="53" t="s">
        <v>36</v>
      </c>
      <c r="G19" s="53" t="s">
        <v>114</v>
      </c>
      <c r="H19" s="53" t="s">
        <v>96</v>
      </c>
      <c r="I19" s="53" t="s">
        <v>193</v>
      </c>
      <c r="J19" s="54">
        <v>3.64</v>
      </c>
      <c r="K19" s="47">
        <v>0.28299999999999997</v>
      </c>
      <c r="L19" s="48">
        <v>2.274</v>
      </c>
      <c r="M19" s="32">
        <v>14.814</v>
      </c>
      <c r="N19" s="33">
        <v>85.95</v>
      </c>
      <c r="O19" s="34">
        <v>0.114</v>
      </c>
      <c r="P19" s="32">
        <v>2.1179999999999999</v>
      </c>
      <c r="Q19" s="80">
        <v>14.234</v>
      </c>
      <c r="R19" s="41">
        <v>91.74</v>
      </c>
      <c r="S19" s="81">
        <v>8.5000000000000006E-2</v>
      </c>
      <c r="T19" s="73">
        <v>2.1190000000000002</v>
      </c>
      <c r="U19" s="73">
        <v>14.938000000000001</v>
      </c>
      <c r="V19" s="74">
        <v>81.75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2" customFormat="1" x14ac:dyDescent="0.25">
      <c r="A20" s="28" t="s">
        <v>337</v>
      </c>
      <c r="B20" s="55">
        <v>77</v>
      </c>
      <c r="C20" s="53" t="s">
        <v>312</v>
      </c>
      <c r="D20" s="53" t="s">
        <v>313</v>
      </c>
      <c r="E20" s="53">
        <v>1969</v>
      </c>
      <c r="F20" s="53" t="s">
        <v>22</v>
      </c>
      <c r="G20" s="53" t="s">
        <v>150</v>
      </c>
      <c r="H20" s="53" t="s">
        <v>198</v>
      </c>
      <c r="I20" s="53" t="s">
        <v>191</v>
      </c>
      <c r="J20" s="54">
        <v>3.36</v>
      </c>
      <c r="K20" s="70">
        <v>8.5999999999999993E-2</v>
      </c>
      <c r="L20" s="71">
        <v>2.2440000000000002</v>
      </c>
      <c r="M20" s="67">
        <v>14.385</v>
      </c>
      <c r="N20" s="69">
        <v>98.38</v>
      </c>
      <c r="O20" s="77">
        <v>0.19700000000000001</v>
      </c>
      <c r="P20" s="67">
        <v>2.2839999999999998</v>
      </c>
      <c r="Q20" s="67">
        <v>14.445</v>
      </c>
      <c r="R20" s="75">
        <v>97.98</v>
      </c>
      <c r="S20" s="82">
        <v>0.28199999999999997</v>
      </c>
      <c r="T20" s="71">
        <v>2.31</v>
      </c>
      <c r="U20" s="71">
        <v>14.433999999999999</v>
      </c>
      <c r="V20" s="75">
        <v>98.37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2" customFormat="1" ht="13.8" thickBot="1" x14ac:dyDescent="0.3">
      <c r="A21" s="23"/>
      <c r="B21" s="57">
        <v>26</v>
      </c>
      <c r="C21" s="57" t="s">
        <v>271</v>
      </c>
      <c r="D21" s="57" t="s">
        <v>232</v>
      </c>
      <c r="E21" s="57">
        <v>1963</v>
      </c>
      <c r="F21" s="57" t="s">
        <v>10</v>
      </c>
      <c r="G21" s="57" t="s">
        <v>261</v>
      </c>
      <c r="H21" s="57" t="s">
        <v>38</v>
      </c>
      <c r="I21" s="57" t="s">
        <v>191</v>
      </c>
      <c r="J21" s="58">
        <v>3.54</v>
      </c>
      <c r="K21" s="47">
        <v>0.29199999999999998</v>
      </c>
      <c r="L21" s="48">
        <v>2.2109999999999999</v>
      </c>
      <c r="M21" s="32">
        <v>14.429</v>
      </c>
      <c r="N21" s="33">
        <v>93.82</v>
      </c>
      <c r="O21" s="34">
        <v>0.19900000000000001</v>
      </c>
      <c r="P21" s="32">
        <v>2.27</v>
      </c>
      <c r="Q21" s="32">
        <v>15.372999999999999</v>
      </c>
      <c r="R21" s="41">
        <v>81.09</v>
      </c>
      <c r="S21" s="49">
        <v>0.17799999999999999</v>
      </c>
      <c r="T21" s="48">
        <v>2.3149999999999999</v>
      </c>
      <c r="U21" s="48">
        <v>14.597</v>
      </c>
      <c r="V21" s="41">
        <v>95.72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2" customFormat="1" x14ac:dyDescent="0.25">
      <c r="A22" s="25" t="s">
        <v>337</v>
      </c>
      <c r="B22" s="55">
        <v>48</v>
      </c>
      <c r="C22" s="55" t="s">
        <v>299</v>
      </c>
      <c r="D22" s="55" t="s">
        <v>258</v>
      </c>
      <c r="E22" s="55">
        <v>1979</v>
      </c>
      <c r="F22" s="55" t="s">
        <v>22</v>
      </c>
      <c r="G22" s="55" t="s">
        <v>23</v>
      </c>
      <c r="H22" s="55" t="s">
        <v>259</v>
      </c>
      <c r="I22" s="55" t="s">
        <v>193</v>
      </c>
      <c r="J22" s="56">
        <v>2.73</v>
      </c>
      <c r="K22" s="66">
        <v>9.4E-2</v>
      </c>
      <c r="L22" s="67">
        <v>2.0150000000000001</v>
      </c>
      <c r="M22" s="67">
        <v>14.478999999999999</v>
      </c>
      <c r="N22" s="69">
        <v>93.37</v>
      </c>
      <c r="O22" s="21">
        <v>0.11600000000000001</v>
      </c>
      <c r="P22" s="19">
        <v>1.9810000000000001</v>
      </c>
      <c r="Q22" s="19">
        <v>14.364000000000001</v>
      </c>
      <c r="R22" s="20">
        <v>94.88</v>
      </c>
      <c r="S22" s="77">
        <v>8.3000000000000004E-2</v>
      </c>
      <c r="T22" s="67">
        <v>1.9830000000000001</v>
      </c>
      <c r="U22" s="67">
        <v>14.368</v>
      </c>
      <c r="V22" s="69">
        <v>95.08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2" customFormat="1" ht="13.8" thickBot="1" x14ac:dyDescent="0.3">
      <c r="A23" s="27"/>
      <c r="B23" s="57">
        <v>74</v>
      </c>
      <c r="C23" s="57" t="s">
        <v>270</v>
      </c>
      <c r="D23" s="57" t="s">
        <v>95</v>
      </c>
      <c r="E23" s="57">
        <v>1974</v>
      </c>
      <c r="F23" s="57" t="s">
        <v>18</v>
      </c>
      <c r="G23" s="57" t="s">
        <v>194</v>
      </c>
      <c r="H23" s="57" t="s">
        <v>99</v>
      </c>
      <c r="I23" s="57" t="s">
        <v>193</v>
      </c>
      <c r="J23" s="58">
        <v>3.42</v>
      </c>
      <c r="K23" s="31">
        <v>0.30099999999999999</v>
      </c>
      <c r="L23" s="32">
        <v>2.06</v>
      </c>
      <c r="M23" s="32">
        <v>14.314</v>
      </c>
      <c r="N23" s="33">
        <v>96.25</v>
      </c>
      <c r="O23" s="79">
        <v>3.7999999999999999E-2</v>
      </c>
      <c r="P23" s="64">
        <v>2.0939999999999999</v>
      </c>
      <c r="Q23" s="64">
        <v>14.414999999999999</v>
      </c>
      <c r="R23" s="65">
        <v>95.47</v>
      </c>
      <c r="S23" s="34">
        <v>0.13500000000000001</v>
      </c>
      <c r="T23" s="32">
        <v>2.0979999999999999</v>
      </c>
      <c r="U23" s="32">
        <v>14.359</v>
      </c>
      <c r="V23" s="33">
        <v>95.77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2" customFormat="1" x14ac:dyDescent="0.25">
      <c r="A24" s="28"/>
      <c r="B24" s="55">
        <v>23</v>
      </c>
      <c r="C24" s="55" t="s">
        <v>77</v>
      </c>
      <c r="D24" s="55" t="s">
        <v>168</v>
      </c>
      <c r="E24" s="55">
        <v>1970</v>
      </c>
      <c r="F24" s="55" t="s">
        <v>43</v>
      </c>
      <c r="G24" s="55" t="s">
        <v>68</v>
      </c>
      <c r="H24" s="55" t="s">
        <v>69</v>
      </c>
      <c r="I24" s="55" t="s">
        <v>191</v>
      </c>
      <c r="J24" s="56">
        <v>4.3</v>
      </c>
      <c r="K24" s="70">
        <v>3.6999999999999998E-2</v>
      </c>
      <c r="L24" s="71">
        <v>2.0720000000000001</v>
      </c>
      <c r="M24" s="67">
        <v>14.182</v>
      </c>
      <c r="N24" s="69">
        <v>99.29</v>
      </c>
      <c r="O24" s="21">
        <v>-5.8999999999999997E-2</v>
      </c>
      <c r="P24" s="19">
        <v>2.2309999999999999</v>
      </c>
      <c r="Q24" s="19">
        <v>14.275</v>
      </c>
      <c r="R24" s="42">
        <v>101.63</v>
      </c>
      <c r="S24" s="46">
        <v>-2.4E-2</v>
      </c>
      <c r="T24" s="36">
        <v>2.1259999999999999</v>
      </c>
      <c r="U24" s="36">
        <v>14.39</v>
      </c>
      <c r="V24" s="42">
        <v>98.4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2" customFormat="1" ht="13.8" thickBot="1" x14ac:dyDescent="0.3">
      <c r="A25" s="23" t="s">
        <v>337</v>
      </c>
      <c r="B25" s="57">
        <v>62</v>
      </c>
      <c r="C25" s="57" t="s">
        <v>305</v>
      </c>
      <c r="D25" s="57" t="s">
        <v>50</v>
      </c>
      <c r="E25" s="57">
        <v>1968</v>
      </c>
      <c r="F25" s="57" t="s">
        <v>43</v>
      </c>
      <c r="G25" s="57" t="s">
        <v>306</v>
      </c>
      <c r="H25" s="57" t="s">
        <v>217</v>
      </c>
      <c r="I25" s="57" t="s">
        <v>193</v>
      </c>
      <c r="J25" s="58">
        <v>3.91</v>
      </c>
      <c r="K25" s="31">
        <v>4.9000000000000002E-2</v>
      </c>
      <c r="L25" s="32">
        <v>2.1280000000000001</v>
      </c>
      <c r="M25" s="32">
        <v>14.308</v>
      </c>
      <c r="N25" s="33">
        <v>96.55</v>
      </c>
      <c r="O25" s="79">
        <v>7.0000000000000007E-2</v>
      </c>
      <c r="P25" s="64">
        <v>2.1360000000000001</v>
      </c>
      <c r="Q25" s="64">
        <v>14.316000000000001</v>
      </c>
      <c r="R25" s="65">
        <v>96.39</v>
      </c>
      <c r="S25" s="79">
        <v>0.125</v>
      </c>
      <c r="T25" s="64">
        <v>2.157</v>
      </c>
      <c r="U25" s="64">
        <v>14.374000000000001</v>
      </c>
      <c r="V25" s="65">
        <v>96.28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2" customFormat="1" x14ac:dyDescent="0.25">
      <c r="A26" s="25"/>
      <c r="B26" s="55">
        <v>104</v>
      </c>
      <c r="C26" s="55" t="s">
        <v>329</v>
      </c>
      <c r="D26" s="55" t="s">
        <v>11</v>
      </c>
      <c r="E26" s="55">
        <v>1970</v>
      </c>
      <c r="F26" s="55" t="s">
        <v>46</v>
      </c>
      <c r="G26" s="55" t="s">
        <v>110</v>
      </c>
      <c r="H26" s="55" t="s">
        <v>111</v>
      </c>
      <c r="I26" s="55" t="s">
        <v>191</v>
      </c>
      <c r="J26" s="56">
        <v>3.42</v>
      </c>
      <c r="K26" s="18">
        <v>0.52700000000000002</v>
      </c>
      <c r="L26" s="19">
        <v>2.1280000000000001</v>
      </c>
      <c r="M26" s="19">
        <v>14.316000000000001</v>
      </c>
      <c r="N26" s="20">
        <v>97.84</v>
      </c>
      <c r="O26" s="21">
        <v>0.27500000000000002</v>
      </c>
      <c r="P26" s="19">
        <v>2.19</v>
      </c>
      <c r="Q26" s="19">
        <v>14.36</v>
      </c>
      <c r="R26" s="20">
        <v>97.83</v>
      </c>
      <c r="S26" s="21">
        <v>0.29299999999999998</v>
      </c>
      <c r="T26" s="19">
        <v>2.153</v>
      </c>
      <c r="U26" s="19">
        <v>14.428000000000001</v>
      </c>
      <c r="V26" s="20">
        <v>96.92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2" customFormat="1" ht="13.8" thickBot="1" x14ac:dyDescent="0.3">
      <c r="A27" s="27" t="s">
        <v>337</v>
      </c>
      <c r="B27" s="57">
        <v>20</v>
      </c>
      <c r="C27" s="57" t="s">
        <v>44</v>
      </c>
      <c r="D27" s="57" t="s">
        <v>45</v>
      </c>
      <c r="E27" s="57">
        <v>1963</v>
      </c>
      <c r="F27" s="57" t="s">
        <v>10</v>
      </c>
      <c r="G27" s="57" t="s">
        <v>12</v>
      </c>
      <c r="H27" s="57" t="s">
        <v>38</v>
      </c>
      <c r="I27" s="57" t="s">
        <v>193</v>
      </c>
      <c r="J27" s="58">
        <v>3.73</v>
      </c>
      <c r="K27" s="72">
        <v>7.1999999999999995E-2</v>
      </c>
      <c r="L27" s="73">
        <v>2.1920000000000002</v>
      </c>
      <c r="M27" s="64">
        <v>14.387</v>
      </c>
      <c r="N27" s="65">
        <v>96.26</v>
      </c>
      <c r="O27" s="79">
        <v>0.15</v>
      </c>
      <c r="P27" s="64">
        <v>2.1920000000000002</v>
      </c>
      <c r="Q27" s="64">
        <v>14.236000000000001</v>
      </c>
      <c r="R27" s="65">
        <v>99.51</v>
      </c>
      <c r="S27" s="79">
        <v>0.18</v>
      </c>
      <c r="T27" s="64">
        <v>2.2010000000000001</v>
      </c>
      <c r="U27" s="64">
        <v>14.285</v>
      </c>
      <c r="V27" s="74">
        <v>99.18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2" customFormat="1" x14ac:dyDescent="0.25">
      <c r="A28" s="28"/>
      <c r="B28" s="55">
        <v>7</v>
      </c>
      <c r="C28" s="55" t="s">
        <v>254</v>
      </c>
      <c r="D28" s="55" t="s">
        <v>210</v>
      </c>
      <c r="E28" s="55">
        <v>1969</v>
      </c>
      <c r="F28" s="55" t="s">
        <v>211</v>
      </c>
      <c r="G28" s="55" t="s">
        <v>212</v>
      </c>
      <c r="H28" s="55" t="s">
        <v>159</v>
      </c>
      <c r="I28" s="55" t="s">
        <v>193</v>
      </c>
      <c r="J28" s="56">
        <v>3.89</v>
      </c>
      <c r="K28" s="35">
        <v>0.23699999999999999</v>
      </c>
      <c r="L28" s="36">
        <v>2.0550000000000002</v>
      </c>
      <c r="M28" s="19">
        <v>14.284000000000001</v>
      </c>
      <c r="N28" s="20">
        <v>97.05</v>
      </c>
      <c r="O28" s="21">
        <v>0.124</v>
      </c>
      <c r="P28" s="19">
        <v>2.0619999999999998</v>
      </c>
      <c r="Q28" s="19">
        <v>16.21</v>
      </c>
      <c r="R28" s="20">
        <v>63.39</v>
      </c>
      <c r="S28" s="21">
        <v>-4.9000000000000002E-2</v>
      </c>
      <c r="T28" s="19">
        <v>2.0489999999999999</v>
      </c>
      <c r="U28" s="19">
        <v>14.321</v>
      </c>
      <c r="V28" s="42">
        <v>96.28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2" customFormat="1" ht="13.8" thickBot="1" x14ac:dyDescent="0.3">
      <c r="A29" s="23" t="s">
        <v>337</v>
      </c>
      <c r="B29" s="57">
        <v>73</v>
      </c>
      <c r="C29" s="57" t="s">
        <v>272</v>
      </c>
      <c r="D29" s="57" t="s">
        <v>235</v>
      </c>
      <c r="E29" s="57">
        <v>1969</v>
      </c>
      <c r="F29" s="57" t="s">
        <v>46</v>
      </c>
      <c r="G29" s="57" t="s">
        <v>47</v>
      </c>
      <c r="H29" s="57" t="s">
        <v>48</v>
      </c>
      <c r="I29" s="57" t="s">
        <v>193</v>
      </c>
      <c r="J29" s="58">
        <v>3.23</v>
      </c>
      <c r="K29" s="72">
        <v>0.105</v>
      </c>
      <c r="L29" s="73">
        <v>2.157</v>
      </c>
      <c r="M29" s="73">
        <v>14.297000000000001</v>
      </c>
      <c r="N29" s="74">
        <v>96.61</v>
      </c>
      <c r="O29" s="81">
        <v>2.9000000000000001E-2</v>
      </c>
      <c r="P29" s="73">
        <v>2.0539999999999998</v>
      </c>
      <c r="Q29" s="64">
        <v>14.206</v>
      </c>
      <c r="R29" s="74">
        <v>96.63</v>
      </c>
      <c r="S29" s="81">
        <v>-7.0000000000000001E-3</v>
      </c>
      <c r="T29" s="73">
        <v>2.0249999999999999</v>
      </c>
      <c r="U29" s="73">
        <v>14.192</v>
      </c>
      <c r="V29" s="74">
        <v>96.58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2" customFormat="1" x14ac:dyDescent="0.25">
      <c r="A30" s="25"/>
      <c r="B30" s="55">
        <v>47</v>
      </c>
      <c r="C30" s="55" t="s">
        <v>231</v>
      </c>
      <c r="D30" s="55" t="s">
        <v>298</v>
      </c>
      <c r="E30" s="55">
        <v>1969</v>
      </c>
      <c r="F30" s="55" t="s">
        <v>46</v>
      </c>
      <c r="G30" s="55" t="s">
        <v>228</v>
      </c>
      <c r="H30" s="55" t="s">
        <v>170</v>
      </c>
      <c r="I30" s="55" t="s">
        <v>191</v>
      </c>
      <c r="J30" s="56">
        <v>3.42</v>
      </c>
      <c r="K30" s="70">
        <v>0.20599999999999999</v>
      </c>
      <c r="L30" s="71">
        <v>2.2029999999999998</v>
      </c>
      <c r="M30" s="67">
        <v>14.26</v>
      </c>
      <c r="N30" s="69">
        <v>97.2</v>
      </c>
      <c r="O30" s="46">
        <v>0.39600000000000002</v>
      </c>
      <c r="P30" s="36">
        <v>2.1970000000000001</v>
      </c>
      <c r="Q30" s="36">
        <v>14.151</v>
      </c>
      <c r="R30" s="42">
        <v>97.69</v>
      </c>
      <c r="S30" s="46">
        <v>0.39800000000000002</v>
      </c>
      <c r="T30" s="36">
        <v>2.206</v>
      </c>
      <c r="U30" s="36">
        <v>14.351000000000001</v>
      </c>
      <c r="V30" s="42">
        <v>96.9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2" customFormat="1" ht="13.8" thickBot="1" x14ac:dyDescent="0.3">
      <c r="A31" s="27" t="s">
        <v>337</v>
      </c>
      <c r="B31" s="57">
        <v>21</v>
      </c>
      <c r="C31" s="57" t="s">
        <v>280</v>
      </c>
      <c r="D31" s="57" t="s">
        <v>281</v>
      </c>
      <c r="E31" s="57">
        <v>1968</v>
      </c>
      <c r="F31" s="57" t="s">
        <v>22</v>
      </c>
      <c r="G31" s="57" t="s">
        <v>150</v>
      </c>
      <c r="H31" s="57" t="s">
        <v>198</v>
      </c>
      <c r="I31" s="57" t="s">
        <v>193</v>
      </c>
      <c r="J31" s="58">
        <v>3.36</v>
      </c>
      <c r="K31" s="47">
        <v>0.247</v>
      </c>
      <c r="L31" s="48">
        <v>2.2080000000000002</v>
      </c>
      <c r="M31" s="32">
        <v>14.25</v>
      </c>
      <c r="N31" s="33">
        <v>98.57</v>
      </c>
      <c r="O31" s="81">
        <v>0.17</v>
      </c>
      <c r="P31" s="73">
        <v>2.1640000000000001</v>
      </c>
      <c r="Q31" s="73">
        <v>14.337999999999999</v>
      </c>
      <c r="R31" s="74">
        <v>97.61</v>
      </c>
      <c r="S31" s="81">
        <v>0.14399999999999999</v>
      </c>
      <c r="T31" s="73">
        <v>2.1579999999999999</v>
      </c>
      <c r="U31" s="73">
        <v>14.353</v>
      </c>
      <c r="V31" s="74">
        <v>97.75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2" customFormat="1" x14ac:dyDescent="0.25">
      <c r="A32" s="28"/>
      <c r="B32" s="55">
        <v>68</v>
      </c>
      <c r="C32" s="55" t="s">
        <v>308</v>
      </c>
      <c r="D32" s="55" t="s">
        <v>92</v>
      </c>
      <c r="E32" s="55">
        <v>1968</v>
      </c>
      <c r="F32" s="55" t="s">
        <v>18</v>
      </c>
      <c r="G32" s="55" t="s">
        <v>257</v>
      </c>
      <c r="H32" s="55" t="s">
        <v>93</v>
      </c>
      <c r="I32" s="55" t="s">
        <v>191</v>
      </c>
      <c r="J32" s="56">
        <v>4.5599999999999996</v>
      </c>
      <c r="K32" s="66">
        <v>0.309</v>
      </c>
      <c r="L32" s="67">
        <v>2.3420000000000001</v>
      </c>
      <c r="M32" s="67">
        <v>15.956</v>
      </c>
      <c r="N32" s="69">
        <v>86.15</v>
      </c>
      <c r="O32" s="21">
        <v>0.25</v>
      </c>
      <c r="P32" s="19">
        <v>2.3650000000000002</v>
      </c>
      <c r="Q32" s="19">
        <v>15.63</v>
      </c>
      <c r="R32" s="20">
        <v>92.56</v>
      </c>
      <c r="S32" s="21">
        <v>0.151</v>
      </c>
      <c r="T32" s="19">
        <v>2.4239999999999999</v>
      </c>
      <c r="U32" s="19">
        <v>16.556999999999999</v>
      </c>
      <c r="V32" s="20">
        <v>90.28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2" customFormat="1" ht="13.8" thickBot="1" x14ac:dyDescent="0.3">
      <c r="A33" s="23" t="s">
        <v>337</v>
      </c>
      <c r="B33" s="57">
        <v>30</v>
      </c>
      <c r="C33" s="57" t="s">
        <v>283</v>
      </c>
      <c r="D33" s="57" t="s">
        <v>209</v>
      </c>
      <c r="E33" s="57">
        <v>1968</v>
      </c>
      <c r="F33" s="57" t="s">
        <v>22</v>
      </c>
      <c r="G33" s="57" t="s">
        <v>150</v>
      </c>
      <c r="H33" s="57" t="s">
        <v>198</v>
      </c>
      <c r="I33" s="57" t="s">
        <v>193</v>
      </c>
      <c r="J33" s="58">
        <v>3.08</v>
      </c>
      <c r="K33" s="31">
        <v>-5.0000000000000001E-3</v>
      </c>
      <c r="L33" s="32">
        <v>2.681</v>
      </c>
      <c r="M33" s="32">
        <v>15.577999999999999</v>
      </c>
      <c r="N33" s="33">
        <v>97.74</v>
      </c>
      <c r="O33" s="79">
        <v>0.151</v>
      </c>
      <c r="P33" s="64">
        <v>2.2309999999999999</v>
      </c>
      <c r="Q33" s="64">
        <v>14.083</v>
      </c>
      <c r="R33" s="65">
        <v>99</v>
      </c>
      <c r="S33" s="79">
        <v>0.11600000000000001</v>
      </c>
      <c r="T33" s="64">
        <v>2.6110000000000002</v>
      </c>
      <c r="U33" s="64">
        <v>14.686999999999999</v>
      </c>
      <c r="V33" s="65">
        <v>98.99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2" customFormat="1" x14ac:dyDescent="0.25">
      <c r="A34" s="25" t="s">
        <v>337</v>
      </c>
      <c r="B34" s="55">
        <v>87</v>
      </c>
      <c r="C34" s="55" t="s">
        <v>262</v>
      </c>
      <c r="D34" s="55" t="s">
        <v>263</v>
      </c>
      <c r="E34" s="55">
        <v>1974</v>
      </c>
      <c r="F34" s="55" t="s">
        <v>22</v>
      </c>
      <c r="G34" s="55" t="s">
        <v>23</v>
      </c>
      <c r="H34" s="55" t="s">
        <v>29</v>
      </c>
      <c r="I34" s="55" t="s">
        <v>191</v>
      </c>
      <c r="J34" s="56">
        <v>3.42</v>
      </c>
      <c r="K34" s="70">
        <v>0.33800000000000002</v>
      </c>
      <c r="L34" s="71">
        <v>2.2869999999999999</v>
      </c>
      <c r="M34" s="71">
        <v>13.987</v>
      </c>
      <c r="N34" s="75">
        <v>102.81</v>
      </c>
      <c r="O34" s="82">
        <v>0.157</v>
      </c>
      <c r="P34" s="71">
        <v>2.202</v>
      </c>
      <c r="Q34" s="71">
        <v>14.044</v>
      </c>
      <c r="R34" s="75">
        <v>101.64</v>
      </c>
      <c r="S34" s="82">
        <v>0.26500000000000001</v>
      </c>
      <c r="T34" s="71">
        <v>2.2759999999999998</v>
      </c>
      <c r="U34" s="71">
        <v>14.096</v>
      </c>
      <c r="V34" s="75">
        <v>102.01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2" customFormat="1" ht="13.8" thickBot="1" x14ac:dyDescent="0.3">
      <c r="A35" s="27"/>
      <c r="B35" s="57">
        <v>36</v>
      </c>
      <c r="C35" s="57" t="s">
        <v>268</v>
      </c>
      <c r="D35" s="57" t="s">
        <v>269</v>
      </c>
      <c r="E35" s="57">
        <v>1972</v>
      </c>
      <c r="F35" s="57" t="s">
        <v>22</v>
      </c>
      <c r="G35" s="57" t="s">
        <v>32</v>
      </c>
      <c r="H35" s="57" t="s">
        <v>91</v>
      </c>
      <c r="I35" s="57" t="s">
        <v>191</v>
      </c>
      <c r="J35" s="58">
        <v>3.55</v>
      </c>
      <c r="K35" s="31">
        <v>0.42899999999999999</v>
      </c>
      <c r="L35" s="32">
        <v>2.2189999999999999</v>
      </c>
      <c r="M35" s="32">
        <v>14.335000000000001</v>
      </c>
      <c r="N35" s="33">
        <v>97.37</v>
      </c>
      <c r="O35" s="34">
        <v>0.53600000000000003</v>
      </c>
      <c r="P35" s="32">
        <v>2.1829999999999998</v>
      </c>
      <c r="Q35" s="32">
        <v>14.260999999999999</v>
      </c>
      <c r="R35" s="33">
        <v>9.69</v>
      </c>
      <c r="S35" s="34">
        <v>0.41599999999999998</v>
      </c>
      <c r="T35" s="32">
        <v>2.2389999999999999</v>
      </c>
      <c r="U35" s="32">
        <v>14.365</v>
      </c>
      <c r="V35" s="33">
        <v>97.65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2" customFormat="1" x14ac:dyDescent="0.25">
      <c r="A36" s="28" t="s">
        <v>337</v>
      </c>
      <c r="B36" s="55">
        <v>22</v>
      </c>
      <c r="C36" s="55" t="s">
        <v>213</v>
      </c>
      <c r="D36" s="55" t="s">
        <v>245</v>
      </c>
      <c r="E36" s="55">
        <v>1967</v>
      </c>
      <c r="F36" s="55" t="s">
        <v>27</v>
      </c>
      <c r="G36" s="55" t="s">
        <v>214</v>
      </c>
      <c r="H36" s="55" t="s">
        <v>52</v>
      </c>
      <c r="I36" s="55" t="s">
        <v>193</v>
      </c>
      <c r="J36" s="56">
        <v>3.55</v>
      </c>
      <c r="K36" s="70">
        <v>0.129</v>
      </c>
      <c r="L36" s="71">
        <v>2.1360000000000001</v>
      </c>
      <c r="M36" s="71">
        <v>14.439</v>
      </c>
      <c r="N36" s="75">
        <v>95.85</v>
      </c>
      <c r="O36" s="82">
        <v>0.185</v>
      </c>
      <c r="P36" s="71">
        <v>2.0819999999999999</v>
      </c>
      <c r="Q36" s="71">
        <v>14.285</v>
      </c>
      <c r="R36" s="75">
        <v>96.33</v>
      </c>
      <c r="S36" s="46">
        <v>-8.3000000000000004E-2</v>
      </c>
      <c r="T36" s="36">
        <v>2.0680000000000001</v>
      </c>
      <c r="U36" s="36">
        <v>14.31</v>
      </c>
      <c r="V36" s="42">
        <v>96.31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2" customFormat="1" ht="13.8" thickBot="1" x14ac:dyDescent="0.3">
      <c r="A37" s="23"/>
      <c r="B37" s="53">
        <v>37</v>
      </c>
      <c r="C37" s="53" t="s">
        <v>227</v>
      </c>
      <c r="D37" s="53" t="s">
        <v>31</v>
      </c>
      <c r="E37" s="53">
        <v>1969</v>
      </c>
      <c r="F37" s="53" t="s">
        <v>22</v>
      </c>
      <c r="G37" s="53" t="s">
        <v>32</v>
      </c>
      <c r="H37" s="53" t="s">
        <v>33</v>
      </c>
      <c r="I37" s="53" t="s">
        <v>191</v>
      </c>
      <c r="J37" s="54">
        <v>3.9</v>
      </c>
      <c r="K37" s="31">
        <v>0.24399999999999999</v>
      </c>
      <c r="L37" s="32">
        <v>2.3570000000000002</v>
      </c>
      <c r="M37" s="32">
        <v>14.593999999999999</v>
      </c>
      <c r="N37" s="33">
        <v>95.81</v>
      </c>
      <c r="O37" s="34">
        <v>0.107</v>
      </c>
      <c r="P37" s="32">
        <v>2.2869999999999999</v>
      </c>
      <c r="Q37" s="32">
        <v>14.404999999999999</v>
      </c>
      <c r="R37" s="33">
        <v>98.27</v>
      </c>
      <c r="S37" s="79">
        <v>0.27300000000000002</v>
      </c>
      <c r="T37" s="64">
        <v>2.1659999999999999</v>
      </c>
      <c r="U37" s="64">
        <v>14.167999999999999</v>
      </c>
      <c r="V37" s="65">
        <v>98.66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2" customFormat="1" x14ac:dyDescent="0.25">
      <c r="A38" s="25"/>
      <c r="B38" s="53">
        <v>102</v>
      </c>
      <c r="C38" s="53" t="s">
        <v>171</v>
      </c>
      <c r="D38" s="53" t="s">
        <v>129</v>
      </c>
      <c r="E38" s="53">
        <v>1969</v>
      </c>
      <c r="F38" s="53" t="s">
        <v>46</v>
      </c>
      <c r="G38" s="53" t="s">
        <v>47</v>
      </c>
      <c r="H38" s="53" t="s">
        <v>48</v>
      </c>
      <c r="I38" s="53" t="s">
        <v>193</v>
      </c>
      <c r="J38" s="54">
        <v>3.42</v>
      </c>
      <c r="K38" s="66">
        <v>0.30499999999999999</v>
      </c>
      <c r="L38" s="67">
        <v>2.0819999999999999</v>
      </c>
      <c r="M38" s="67">
        <v>14.077999999999999</v>
      </c>
      <c r="N38" s="69">
        <v>97.16</v>
      </c>
      <c r="O38" s="77">
        <v>0.182</v>
      </c>
      <c r="P38" s="67">
        <v>2.1949999999999998</v>
      </c>
      <c r="Q38" s="67">
        <v>14.278</v>
      </c>
      <c r="R38" s="69">
        <v>96.87</v>
      </c>
      <c r="S38" s="77">
        <v>0.26400000000000001</v>
      </c>
      <c r="T38" s="67">
        <v>2.0339999999999998</v>
      </c>
      <c r="U38" s="67">
        <v>14.003</v>
      </c>
      <c r="V38" s="69">
        <v>97.53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2" customFormat="1" ht="13.8" thickBot="1" x14ac:dyDescent="0.3">
      <c r="A39" s="30" t="s">
        <v>337</v>
      </c>
      <c r="B39" s="57">
        <v>45</v>
      </c>
      <c r="C39" s="57" t="s">
        <v>237</v>
      </c>
      <c r="D39" s="57" t="s">
        <v>238</v>
      </c>
      <c r="E39" s="57">
        <v>1971</v>
      </c>
      <c r="F39" s="57" t="s">
        <v>40</v>
      </c>
      <c r="G39" s="57" t="s">
        <v>297</v>
      </c>
      <c r="H39" s="57" t="s">
        <v>126</v>
      </c>
      <c r="I39" s="57" t="s">
        <v>191</v>
      </c>
      <c r="J39" s="58">
        <v>3.73</v>
      </c>
      <c r="K39" s="31">
        <v>9.7000000000000003E-2</v>
      </c>
      <c r="L39" s="32">
        <v>2.2639999999999998</v>
      </c>
      <c r="M39" s="32">
        <v>14.302</v>
      </c>
      <c r="N39" s="33">
        <v>99.57</v>
      </c>
      <c r="O39" s="34">
        <v>0.218</v>
      </c>
      <c r="P39" s="32">
        <v>2.3580000000000001</v>
      </c>
      <c r="Q39" s="32">
        <v>15.664999999999999</v>
      </c>
      <c r="R39" s="33">
        <v>96.38</v>
      </c>
      <c r="S39" s="34">
        <v>5.6000000000000001E-2</v>
      </c>
      <c r="T39" s="32">
        <v>2.331</v>
      </c>
      <c r="U39" s="32">
        <v>14.557</v>
      </c>
      <c r="V39" s="33">
        <v>98.83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2" customFormat="1" x14ac:dyDescent="0.25">
      <c r="A40" s="28" t="s">
        <v>337</v>
      </c>
      <c r="B40" s="55">
        <v>1</v>
      </c>
      <c r="C40" s="55" t="s">
        <v>34</v>
      </c>
      <c r="D40" s="55" t="s">
        <v>35</v>
      </c>
      <c r="E40" s="55">
        <v>1970</v>
      </c>
      <c r="F40" s="55" t="s">
        <v>36</v>
      </c>
      <c r="G40" s="55" t="s">
        <v>275</v>
      </c>
      <c r="H40" s="55" t="s">
        <v>192</v>
      </c>
      <c r="I40" s="55" t="s">
        <v>191</v>
      </c>
      <c r="J40" s="56">
        <v>3.42</v>
      </c>
      <c r="K40" s="18">
        <v>-0.13900000000000001</v>
      </c>
      <c r="L40" s="19">
        <v>2.3250000000000002</v>
      </c>
      <c r="M40" s="19">
        <v>14.16</v>
      </c>
      <c r="N40" s="20">
        <v>100.31</v>
      </c>
      <c r="O40" s="77">
        <v>0.373</v>
      </c>
      <c r="P40" s="67">
        <v>2.2829999999999999</v>
      </c>
      <c r="Q40" s="67">
        <v>14.166</v>
      </c>
      <c r="R40" s="69">
        <v>100.16</v>
      </c>
      <c r="S40" s="77">
        <v>4.2999999999999997E-2</v>
      </c>
      <c r="T40" s="67">
        <v>2.246</v>
      </c>
      <c r="U40" s="67">
        <v>14.167</v>
      </c>
      <c r="V40" s="69">
        <v>100.26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2" customFormat="1" ht="13.8" thickBot="1" x14ac:dyDescent="0.3">
      <c r="A41" s="23"/>
      <c r="B41" s="57">
        <v>78</v>
      </c>
      <c r="C41" s="57" t="s">
        <v>314</v>
      </c>
      <c r="D41" s="57" t="s">
        <v>315</v>
      </c>
      <c r="E41" s="57">
        <v>1968</v>
      </c>
      <c r="F41" s="57" t="s">
        <v>27</v>
      </c>
      <c r="G41" s="57" t="s">
        <v>51</v>
      </c>
      <c r="H41" s="57" t="s">
        <v>52</v>
      </c>
      <c r="I41" s="57" t="s">
        <v>191</v>
      </c>
      <c r="J41" s="58">
        <v>3.54</v>
      </c>
      <c r="K41" s="63">
        <v>0.218</v>
      </c>
      <c r="L41" s="64">
        <v>2.177</v>
      </c>
      <c r="M41" s="64">
        <v>14.132</v>
      </c>
      <c r="N41" s="65">
        <v>99.49</v>
      </c>
      <c r="O41" s="34">
        <v>0.24</v>
      </c>
      <c r="P41" s="32">
        <v>2.1749999999999998</v>
      </c>
      <c r="Q41" s="32">
        <v>16.402999999999999</v>
      </c>
      <c r="R41" s="33">
        <v>66.52</v>
      </c>
      <c r="S41" s="34">
        <v>0.252</v>
      </c>
      <c r="T41" s="32">
        <v>2.1309999999999998</v>
      </c>
      <c r="U41" s="32">
        <v>14.156000000000001</v>
      </c>
      <c r="V41" s="33">
        <v>98.02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2" customFormat="1" x14ac:dyDescent="0.25">
      <c r="A42" s="25"/>
      <c r="B42" s="55">
        <v>10</v>
      </c>
      <c r="C42" s="55" t="s">
        <v>256</v>
      </c>
      <c r="D42" s="55" t="s">
        <v>78</v>
      </c>
      <c r="E42" s="55">
        <v>1969</v>
      </c>
      <c r="F42" s="55" t="s">
        <v>18</v>
      </c>
      <c r="G42" s="55" t="s">
        <v>278</v>
      </c>
      <c r="H42" s="55" t="s">
        <v>83</v>
      </c>
      <c r="I42" s="55" t="s">
        <v>193</v>
      </c>
      <c r="J42" s="56">
        <v>3.73</v>
      </c>
      <c r="K42" s="35">
        <v>0.42899999999999999</v>
      </c>
      <c r="L42" s="36">
        <v>2.2130000000000001</v>
      </c>
      <c r="M42" s="36">
        <v>14.16</v>
      </c>
      <c r="N42" s="42">
        <v>98.32</v>
      </c>
      <c r="O42" s="82">
        <v>0.22500000000000001</v>
      </c>
      <c r="P42" s="71">
        <v>2.2530000000000001</v>
      </c>
      <c r="Q42" s="71">
        <v>14.289</v>
      </c>
      <c r="R42" s="75">
        <v>97.86</v>
      </c>
      <c r="S42" s="46">
        <v>4.5999999999999999E-2</v>
      </c>
      <c r="T42" s="36">
        <v>2.262</v>
      </c>
      <c r="U42" s="36">
        <v>14.279</v>
      </c>
      <c r="V42" s="42">
        <v>98.99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8" thickBot="1" x14ac:dyDescent="0.3">
      <c r="A43" s="30" t="s">
        <v>337</v>
      </c>
      <c r="B43" s="57">
        <v>18</v>
      </c>
      <c r="C43" s="57" t="s">
        <v>64</v>
      </c>
      <c r="D43" s="57" t="s">
        <v>65</v>
      </c>
      <c r="E43" s="57">
        <v>1970</v>
      </c>
      <c r="F43" s="57" t="s">
        <v>18</v>
      </c>
      <c r="G43" s="57" t="s">
        <v>278</v>
      </c>
      <c r="H43" s="57" t="s">
        <v>21</v>
      </c>
      <c r="I43" s="57" t="s">
        <v>191</v>
      </c>
      <c r="J43" s="58">
        <v>3.55</v>
      </c>
      <c r="K43" s="72">
        <v>0.126</v>
      </c>
      <c r="L43" s="73">
        <v>2.161</v>
      </c>
      <c r="M43" s="73">
        <v>13.987</v>
      </c>
      <c r="N43" s="74">
        <v>100.17</v>
      </c>
      <c r="O43" s="49">
        <v>0.16400000000000001</v>
      </c>
      <c r="P43" s="48">
        <v>2.2639999999999998</v>
      </c>
      <c r="Q43" s="48">
        <v>14.39</v>
      </c>
      <c r="R43" s="41">
        <v>99.04</v>
      </c>
      <c r="S43" s="81">
        <v>0.246</v>
      </c>
      <c r="T43" s="73">
        <v>2.101</v>
      </c>
      <c r="U43" s="73">
        <v>14.048</v>
      </c>
      <c r="V43" s="74">
        <v>99.32</v>
      </c>
    </row>
    <row r="44" spans="1:256" x14ac:dyDescent="0.25">
      <c r="A44" s="28"/>
      <c r="B44" s="55">
        <v>92</v>
      </c>
      <c r="C44" s="55" t="s">
        <v>63</v>
      </c>
      <c r="D44" s="55" t="s">
        <v>50</v>
      </c>
      <c r="E44" s="55">
        <v>1968</v>
      </c>
      <c r="F44" s="55" t="s">
        <v>55</v>
      </c>
      <c r="G44" s="55" t="s">
        <v>282</v>
      </c>
      <c r="H44" s="55" t="s">
        <v>30</v>
      </c>
      <c r="I44" s="55" t="s">
        <v>193</v>
      </c>
      <c r="J44" s="56">
        <v>4.0999999999999996</v>
      </c>
      <c r="K44" s="18">
        <v>-0.28999999999999998</v>
      </c>
      <c r="L44" s="19">
        <v>2.097</v>
      </c>
      <c r="M44" s="19">
        <v>14.03</v>
      </c>
      <c r="N44" s="20">
        <v>98.4</v>
      </c>
      <c r="O44" s="77">
        <v>0.10199999999999999</v>
      </c>
      <c r="P44" s="67">
        <v>1.9950000000000001</v>
      </c>
      <c r="Q44" s="67">
        <v>13.919</v>
      </c>
      <c r="R44" s="69">
        <v>97.93</v>
      </c>
      <c r="S44" s="21">
        <v>0.159</v>
      </c>
      <c r="T44" s="19">
        <v>1.994</v>
      </c>
      <c r="U44" s="19">
        <v>13.930999999999999</v>
      </c>
      <c r="V44" s="20">
        <v>98.08</v>
      </c>
    </row>
    <row r="45" spans="1:256" ht="13.8" thickBot="1" x14ac:dyDescent="0.3">
      <c r="A45" s="23" t="s">
        <v>337</v>
      </c>
      <c r="B45" s="57">
        <v>52</v>
      </c>
      <c r="C45" s="57" t="s">
        <v>89</v>
      </c>
      <c r="D45" s="57" t="s">
        <v>90</v>
      </c>
      <c r="E45" s="57">
        <v>1965</v>
      </c>
      <c r="F45" s="57" t="s">
        <v>22</v>
      </c>
      <c r="G45" s="57" t="s">
        <v>32</v>
      </c>
      <c r="H45" s="57" t="s">
        <v>73</v>
      </c>
      <c r="I45" s="57" t="s">
        <v>191</v>
      </c>
      <c r="J45" s="58">
        <v>4.0999999999999996</v>
      </c>
      <c r="K45" s="72">
        <v>4.5999999999999999E-2</v>
      </c>
      <c r="L45" s="73">
        <v>2.0310000000000001</v>
      </c>
      <c r="M45" s="73">
        <v>14.05</v>
      </c>
      <c r="N45" s="74">
        <v>96.86</v>
      </c>
      <c r="O45" s="49">
        <v>2.9000000000000001E-2</v>
      </c>
      <c r="P45" s="48">
        <v>2.238</v>
      </c>
      <c r="Q45" s="48">
        <v>14.036</v>
      </c>
      <c r="R45" s="41">
        <v>100.72</v>
      </c>
      <c r="S45" s="81">
        <v>0.214</v>
      </c>
      <c r="T45" s="73">
        <v>2.0630000000000002</v>
      </c>
      <c r="U45" s="73">
        <v>13.816000000000001</v>
      </c>
      <c r="V45" s="74">
        <v>100.9</v>
      </c>
    </row>
    <row r="46" spans="1:256" x14ac:dyDescent="0.25">
      <c r="A46" s="25" t="s">
        <v>337</v>
      </c>
      <c r="B46" s="55">
        <v>28</v>
      </c>
      <c r="C46" s="55" t="s">
        <v>253</v>
      </c>
      <c r="D46" s="55" t="s">
        <v>216</v>
      </c>
      <c r="E46" s="55">
        <v>1969</v>
      </c>
      <c r="F46" s="55" t="s">
        <v>43</v>
      </c>
      <c r="G46" s="55" t="s">
        <v>68</v>
      </c>
      <c r="H46" s="55" t="s">
        <v>159</v>
      </c>
      <c r="I46" s="55" t="s">
        <v>193</v>
      </c>
      <c r="J46" s="56">
        <v>3.91</v>
      </c>
      <c r="K46" s="66">
        <v>0.152</v>
      </c>
      <c r="L46" s="67">
        <v>2.1110000000000002</v>
      </c>
      <c r="M46" s="67">
        <v>13.948</v>
      </c>
      <c r="N46" s="69">
        <v>99.77</v>
      </c>
      <c r="O46" s="77">
        <v>0.152</v>
      </c>
      <c r="P46" s="67">
        <v>2.1339999999999999</v>
      </c>
      <c r="Q46" s="67">
        <v>14.013999999999999</v>
      </c>
      <c r="R46" s="69">
        <v>99.32</v>
      </c>
      <c r="S46" s="77">
        <v>0.31900000000000001</v>
      </c>
      <c r="T46" s="67">
        <v>2.1789999999999998</v>
      </c>
      <c r="U46" s="67">
        <v>13.967000000000001</v>
      </c>
      <c r="V46" s="69">
        <v>99.85</v>
      </c>
    </row>
    <row r="47" spans="1:256" ht="13.8" thickBot="1" x14ac:dyDescent="0.3">
      <c r="A47" s="27"/>
      <c r="B47" s="57">
        <v>59</v>
      </c>
      <c r="C47" s="57" t="s">
        <v>104</v>
      </c>
      <c r="D47" s="57" t="s">
        <v>229</v>
      </c>
      <c r="E47" s="57">
        <v>1969</v>
      </c>
      <c r="F47" s="57" t="s">
        <v>46</v>
      </c>
      <c r="G47" s="57" t="s">
        <v>47</v>
      </c>
      <c r="H47" s="57" t="s">
        <v>48</v>
      </c>
      <c r="I47" s="57" t="s">
        <v>193</v>
      </c>
      <c r="J47" s="58">
        <v>3.91</v>
      </c>
      <c r="K47" s="31">
        <v>0.14899999999999999</v>
      </c>
      <c r="L47" s="32">
        <v>2.0390000000000001</v>
      </c>
      <c r="M47" s="32">
        <v>13.994999999999999</v>
      </c>
      <c r="N47" s="33">
        <v>98.41</v>
      </c>
      <c r="O47" s="34">
        <v>0.23599999999999999</v>
      </c>
      <c r="P47" s="32">
        <v>2.1280000000000001</v>
      </c>
      <c r="Q47" s="32">
        <v>15.432</v>
      </c>
      <c r="R47" s="33">
        <v>74.81</v>
      </c>
      <c r="S47" s="34"/>
      <c r="T47" s="32"/>
      <c r="U47" s="32"/>
      <c r="V47" s="33"/>
    </row>
    <row r="48" spans="1:256" x14ac:dyDescent="0.25">
      <c r="A48" s="28"/>
      <c r="B48" s="55"/>
      <c r="C48" s="55"/>
      <c r="D48" s="55"/>
      <c r="E48" s="55"/>
      <c r="F48" s="55"/>
      <c r="G48" s="55"/>
      <c r="H48" s="55"/>
      <c r="I48" s="55"/>
      <c r="J48" s="56"/>
      <c r="K48" s="35"/>
      <c r="L48" s="36"/>
      <c r="M48" s="36"/>
      <c r="N48" s="42"/>
      <c r="O48" s="46"/>
      <c r="P48" s="36"/>
      <c r="Q48" s="36"/>
      <c r="R48" s="42"/>
      <c r="S48" s="46"/>
      <c r="T48" s="36"/>
      <c r="U48" s="36"/>
      <c r="V48" s="42"/>
    </row>
    <row r="49" spans="1:256" ht="13.8" thickBot="1" x14ac:dyDescent="0.3">
      <c r="A49" s="23" t="s">
        <v>346</v>
      </c>
      <c r="B49" s="57">
        <v>100</v>
      </c>
      <c r="C49" s="57" t="s">
        <v>87</v>
      </c>
      <c r="D49" s="57" t="s">
        <v>88</v>
      </c>
      <c r="E49" s="57">
        <v>1970</v>
      </c>
      <c r="F49" s="57" t="s">
        <v>18</v>
      </c>
      <c r="G49" s="57" t="s">
        <v>257</v>
      </c>
      <c r="H49" s="57" t="s">
        <v>84</v>
      </c>
      <c r="I49" s="57" t="s">
        <v>193</v>
      </c>
      <c r="J49" s="58">
        <v>4.0999999999999996</v>
      </c>
      <c r="K49" s="31">
        <v>0.49299999999999999</v>
      </c>
      <c r="L49" s="32">
        <v>2.0609999999999999</v>
      </c>
      <c r="M49" s="32">
        <v>13.736000000000001</v>
      </c>
      <c r="N49" s="33">
        <v>101.43</v>
      </c>
      <c r="O49" s="34">
        <v>0.78</v>
      </c>
      <c r="P49" s="32">
        <v>2.089</v>
      </c>
      <c r="Q49" s="32">
        <v>13.808999999999999</v>
      </c>
      <c r="R49" s="33">
        <v>100.98</v>
      </c>
      <c r="S49" s="34"/>
      <c r="T49" s="32"/>
      <c r="U49" s="32"/>
      <c r="V49" s="33"/>
    </row>
    <row r="50" spans="1:256" x14ac:dyDescent="0.25">
      <c r="A50" s="25"/>
      <c r="B50" s="55">
        <v>83</v>
      </c>
      <c r="C50" s="55" t="s">
        <v>317</v>
      </c>
      <c r="D50" s="55" t="s">
        <v>177</v>
      </c>
      <c r="E50" s="55">
        <v>1970</v>
      </c>
      <c r="F50" s="55" t="s">
        <v>36</v>
      </c>
      <c r="G50" s="55" t="s">
        <v>76</v>
      </c>
      <c r="H50" s="55" t="s">
        <v>96</v>
      </c>
      <c r="I50" s="55" t="s">
        <v>193</v>
      </c>
      <c r="J50" s="56">
        <v>3.31</v>
      </c>
      <c r="K50" s="35">
        <v>0.187</v>
      </c>
      <c r="L50" s="36">
        <v>2.1349999999999998</v>
      </c>
      <c r="M50" s="36">
        <v>13.833</v>
      </c>
      <c r="N50" s="42">
        <v>100.75</v>
      </c>
      <c r="O50" s="46">
        <v>0.19700000000000001</v>
      </c>
      <c r="P50" s="36">
        <v>2.129</v>
      </c>
      <c r="Q50" s="36">
        <v>13.936999999999999</v>
      </c>
      <c r="R50" s="42">
        <v>100</v>
      </c>
      <c r="S50" s="46">
        <v>4.0000000000000001E-3</v>
      </c>
      <c r="T50" s="36">
        <v>2.0920000000000001</v>
      </c>
      <c r="U50" s="36">
        <v>13.757999999999999</v>
      </c>
      <c r="V50" s="42">
        <v>100.8</v>
      </c>
    </row>
    <row r="51" spans="1:256" ht="13.8" thickBot="1" x14ac:dyDescent="0.3">
      <c r="A51" s="27" t="s">
        <v>337</v>
      </c>
      <c r="B51" s="57">
        <v>14</v>
      </c>
      <c r="C51" s="57" t="s">
        <v>186</v>
      </c>
      <c r="D51" s="57" t="s">
        <v>187</v>
      </c>
      <c r="E51" s="57">
        <v>1974</v>
      </c>
      <c r="F51" s="57" t="s">
        <v>55</v>
      </c>
      <c r="G51" s="57" t="s">
        <v>188</v>
      </c>
      <c r="H51" s="57" t="s">
        <v>189</v>
      </c>
      <c r="I51" s="57" t="s">
        <v>193</v>
      </c>
      <c r="J51" s="58">
        <v>3.55</v>
      </c>
      <c r="K51" s="63">
        <v>0.11899999999999999</v>
      </c>
      <c r="L51" s="64">
        <v>2.0179999999999998</v>
      </c>
      <c r="M51" s="64">
        <v>13.815</v>
      </c>
      <c r="N51" s="65">
        <v>99.83</v>
      </c>
      <c r="O51" s="79">
        <v>0.21299999999999999</v>
      </c>
      <c r="P51" s="64">
        <v>1.9810000000000001</v>
      </c>
      <c r="Q51" s="64">
        <v>13.754</v>
      </c>
      <c r="R51" s="65">
        <v>99.7</v>
      </c>
      <c r="S51" s="79">
        <v>1.0999999999999999E-2</v>
      </c>
      <c r="T51" s="64">
        <v>1.95</v>
      </c>
      <c r="U51" s="64">
        <v>13.736000000000001</v>
      </c>
      <c r="V51" s="65">
        <v>99.44</v>
      </c>
    </row>
    <row r="52" spans="1:256" x14ac:dyDescent="0.25">
      <c r="A52" s="28" t="s">
        <v>337</v>
      </c>
      <c r="B52" s="55">
        <v>81</v>
      </c>
      <c r="C52" s="55" t="s">
        <v>239</v>
      </c>
      <c r="D52" s="55" t="s">
        <v>103</v>
      </c>
      <c r="E52" s="55">
        <v>1969</v>
      </c>
      <c r="F52" s="55" t="s">
        <v>55</v>
      </c>
      <c r="G52" s="55" t="s">
        <v>282</v>
      </c>
      <c r="H52" s="55" t="s">
        <v>52</v>
      </c>
      <c r="I52" s="55" t="s">
        <v>193</v>
      </c>
      <c r="J52" s="56">
        <v>3.91</v>
      </c>
      <c r="K52" s="70">
        <v>0.05</v>
      </c>
      <c r="L52" s="71">
        <v>1.927</v>
      </c>
      <c r="M52" s="71">
        <v>13.648</v>
      </c>
      <c r="N52" s="75">
        <v>99.85</v>
      </c>
      <c r="O52" s="82">
        <v>3.5999999999999997E-2</v>
      </c>
      <c r="P52" s="71">
        <v>1.9550000000000001</v>
      </c>
      <c r="Q52" s="71">
        <v>13.683999999999999</v>
      </c>
      <c r="R52" s="75">
        <v>99.81</v>
      </c>
      <c r="S52" s="46">
        <v>0.16200000000000001</v>
      </c>
      <c r="T52" s="36">
        <v>1.944</v>
      </c>
      <c r="U52" s="36">
        <v>13.739000000000001</v>
      </c>
      <c r="V52" s="42">
        <v>96.32</v>
      </c>
    </row>
    <row r="53" spans="1:256" ht="13.8" thickBot="1" x14ac:dyDescent="0.3">
      <c r="A53" s="23"/>
      <c r="B53" s="57">
        <v>76</v>
      </c>
      <c r="C53" s="57" t="s">
        <v>70</v>
      </c>
      <c r="D53" s="57" t="s">
        <v>71</v>
      </c>
      <c r="E53" s="57">
        <v>1968</v>
      </c>
      <c r="F53" s="57" t="s">
        <v>18</v>
      </c>
      <c r="G53" s="57" t="s">
        <v>311</v>
      </c>
      <c r="H53" s="57" t="s">
        <v>72</v>
      </c>
      <c r="I53" s="57" t="s">
        <v>193</v>
      </c>
      <c r="J53" s="58">
        <v>3.73</v>
      </c>
      <c r="K53" s="47">
        <v>0.16</v>
      </c>
      <c r="L53" s="48">
        <v>2.0750000000000002</v>
      </c>
      <c r="M53" s="48">
        <v>13.742000000000001</v>
      </c>
      <c r="N53" s="41">
        <v>99.72</v>
      </c>
      <c r="O53" s="49">
        <v>0.152</v>
      </c>
      <c r="P53" s="48">
        <v>2.355</v>
      </c>
      <c r="Q53" s="48">
        <v>14.095000000000001</v>
      </c>
      <c r="R53" s="41">
        <v>99.53</v>
      </c>
      <c r="S53" s="81">
        <v>5.2999999999999999E-2</v>
      </c>
      <c r="T53" s="73">
        <v>2.0310000000000001</v>
      </c>
      <c r="U53" s="73">
        <v>13.831</v>
      </c>
      <c r="V53" s="74">
        <v>98.68</v>
      </c>
    </row>
    <row r="54" spans="1:256" x14ac:dyDescent="0.25">
      <c r="A54" s="25"/>
      <c r="B54" s="55">
        <v>93</v>
      </c>
      <c r="C54" s="55" t="s">
        <v>326</v>
      </c>
      <c r="D54" s="55" t="s">
        <v>50</v>
      </c>
      <c r="E54" s="55">
        <v>1969</v>
      </c>
      <c r="F54" s="55" t="s">
        <v>55</v>
      </c>
      <c r="G54" s="55" t="s">
        <v>282</v>
      </c>
      <c r="H54" s="55" t="s">
        <v>52</v>
      </c>
      <c r="I54" s="55" t="s">
        <v>193</v>
      </c>
      <c r="J54" s="56">
        <v>4.0999999999999996</v>
      </c>
      <c r="K54" s="35">
        <v>0.14799999999999999</v>
      </c>
      <c r="L54" s="36">
        <v>2.0110000000000001</v>
      </c>
      <c r="M54" s="36">
        <v>13.821</v>
      </c>
      <c r="N54" s="42">
        <v>98.58</v>
      </c>
      <c r="O54" s="46">
        <v>0.156</v>
      </c>
      <c r="P54" s="36">
        <v>2.0569999999999999</v>
      </c>
      <c r="Q54" s="36">
        <v>14.05</v>
      </c>
      <c r="R54" s="42">
        <v>97.74</v>
      </c>
      <c r="S54" s="46">
        <v>0.20899999999999999</v>
      </c>
      <c r="T54" s="36">
        <v>1.9910000000000001</v>
      </c>
      <c r="U54" s="36">
        <v>13.718999999999999</v>
      </c>
      <c r="V54" s="42">
        <v>98.94</v>
      </c>
    </row>
    <row r="55" spans="1:256" ht="13.8" thickBot="1" x14ac:dyDescent="0.3">
      <c r="A55" s="27" t="s">
        <v>337</v>
      </c>
      <c r="B55" s="57">
        <v>66</v>
      </c>
      <c r="C55" s="57" t="s">
        <v>233</v>
      </c>
      <c r="D55" s="57" t="s">
        <v>17</v>
      </c>
      <c r="E55" s="57">
        <v>1966</v>
      </c>
      <c r="F55" s="57" t="s">
        <v>18</v>
      </c>
      <c r="G55" s="57" t="s">
        <v>121</v>
      </c>
      <c r="H55" s="57" t="s">
        <v>122</v>
      </c>
      <c r="I55" s="57" t="s">
        <v>191</v>
      </c>
      <c r="J55" s="58">
        <v>4.0999999999999996</v>
      </c>
      <c r="K55" s="72">
        <v>9.2999999999999999E-2</v>
      </c>
      <c r="L55" s="73">
        <v>2.1850000000000001</v>
      </c>
      <c r="M55" s="73">
        <v>13.715999999999999</v>
      </c>
      <c r="N55" s="74">
        <v>102.5</v>
      </c>
      <c r="O55" s="81">
        <v>0.29699999999999999</v>
      </c>
      <c r="P55" s="73">
        <v>2.1070000000000002</v>
      </c>
      <c r="Q55" s="73">
        <v>13.795</v>
      </c>
      <c r="R55" s="74">
        <v>101.51</v>
      </c>
      <c r="S55" s="81">
        <v>5.0999999999999997E-2</v>
      </c>
      <c r="T55" s="73">
        <v>2.0950000000000002</v>
      </c>
      <c r="U55" s="73">
        <v>13.74</v>
      </c>
      <c r="V55" s="74">
        <v>101.32</v>
      </c>
    </row>
    <row r="56" spans="1:256" x14ac:dyDescent="0.25">
      <c r="A56" s="28" t="s">
        <v>346</v>
      </c>
      <c r="B56" s="55">
        <v>72</v>
      </c>
      <c r="C56" s="55" t="s">
        <v>97</v>
      </c>
      <c r="D56" s="55" t="s">
        <v>98</v>
      </c>
      <c r="E56" s="55">
        <v>1972</v>
      </c>
      <c r="F56" s="55" t="s">
        <v>18</v>
      </c>
      <c r="G56" s="55" t="s">
        <v>277</v>
      </c>
      <c r="H56" s="55" t="s">
        <v>99</v>
      </c>
      <c r="I56" s="55" t="s">
        <v>193</v>
      </c>
      <c r="J56" s="56">
        <v>3.42</v>
      </c>
      <c r="K56" s="18">
        <v>0.16300000000000001</v>
      </c>
      <c r="L56" s="19">
        <v>2.1280000000000001</v>
      </c>
      <c r="M56" s="19">
        <v>13.866</v>
      </c>
      <c r="N56" s="20">
        <v>97.33</v>
      </c>
      <c r="O56" s="21">
        <v>0.16</v>
      </c>
      <c r="P56" s="19">
        <v>2.117</v>
      </c>
      <c r="Q56" s="19">
        <v>13.829000000000001</v>
      </c>
      <c r="R56" s="20">
        <v>98.43</v>
      </c>
      <c r="S56" s="21">
        <v>3.7999999999999999E-2</v>
      </c>
      <c r="T56" s="19">
        <v>2.1339999999999999</v>
      </c>
      <c r="U56" s="19">
        <v>13.801</v>
      </c>
      <c r="V56" s="20">
        <v>98.58</v>
      </c>
    </row>
    <row r="57" spans="1:256" ht="13.8" thickBot="1" x14ac:dyDescent="0.3">
      <c r="A57" s="23" t="s">
        <v>346</v>
      </c>
      <c r="B57" s="57">
        <v>67</v>
      </c>
      <c r="C57" s="57" t="s">
        <v>234</v>
      </c>
      <c r="D57" s="57" t="s">
        <v>107</v>
      </c>
      <c r="E57" s="57">
        <v>1967</v>
      </c>
      <c r="F57" s="57" t="s">
        <v>18</v>
      </c>
      <c r="G57" s="57" t="s">
        <v>278</v>
      </c>
      <c r="H57" s="57" t="s">
        <v>83</v>
      </c>
      <c r="I57" s="57" t="s">
        <v>191</v>
      </c>
      <c r="J57" s="58">
        <v>4.0999999999999996</v>
      </c>
      <c r="K57" s="31">
        <v>0.36099999999999999</v>
      </c>
      <c r="L57" s="32">
        <v>2.238</v>
      </c>
      <c r="M57" s="32">
        <v>13.266999999999999</v>
      </c>
      <c r="N57" s="33">
        <v>109.4</v>
      </c>
      <c r="O57" s="34">
        <v>0.20899999999999999</v>
      </c>
      <c r="P57" s="32">
        <v>2.1560000000000001</v>
      </c>
      <c r="Q57" s="32">
        <v>13.343</v>
      </c>
      <c r="R57" s="33">
        <v>107.83</v>
      </c>
      <c r="S57" s="34">
        <v>0.435</v>
      </c>
      <c r="T57" s="32">
        <v>2.2149999999999999</v>
      </c>
      <c r="U57" s="32">
        <v>13.866</v>
      </c>
      <c r="V57" s="33">
        <v>104.16</v>
      </c>
    </row>
    <row r="58" spans="1:256" x14ac:dyDescent="0.25">
      <c r="A58" s="25" t="s">
        <v>337</v>
      </c>
      <c r="B58" s="55">
        <v>8</v>
      </c>
      <c r="C58" s="55" t="s">
        <v>196</v>
      </c>
      <c r="D58" s="55" t="s">
        <v>197</v>
      </c>
      <c r="E58" s="55">
        <v>1967</v>
      </c>
      <c r="F58" s="55" t="s">
        <v>22</v>
      </c>
      <c r="G58" s="55" t="s">
        <v>32</v>
      </c>
      <c r="H58" s="55" t="s">
        <v>39</v>
      </c>
      <c r="I58" s="55" t="s">
        <v>193</v>
      </c>
      <c r="J58" s="56">
        <v>4.0999999999999996</v>
      </c>
      <c r="K58" s="35">
        <v>0.21</v>
      </c>
      <c r="L58" s="36">
        <v>2.1230000000000002</v>
      </c>
      <c r="M58" s="36">
        <v>14.178000000000001</v>
      </c>
      <c r="N58" s="42">
        <v>99.3</v>
      </c>
      <c r="O58" s="82">
        <v>0.13800000000000001</v>
      </c>
      <c r="P58" s="71">
        <v>2.089</v>
      </c>
      <c r="Q58" s="71">
        <v>13.513</v>
      </c>
      <c r="R58" s="75">
        <v>101.92</v>
      </c>
      <c r="S58" s="82">
        <v>0.113</v>
      </c>
      <c r="T58" s="71">
        <v>2.0379999999999998</v>
      </c>
      <c r="U58" s="71">
        <v>13.458</v>
      </c>
      <c r="V58" s="75">
        <v>102.23</v>
      </c>
    </row>
    <row r="59" spans="1:256" ht="13.8" thickBot="1" x14ac:dyDescent="0.3">
      <c r="A59" s="27"/>
      <c r="B59" s="57">
        <v>65</v>
      </c>
      <c r="C59" s="57" t="s">
        <v>203</v>
      </c>
      <c r="D59" s="57" t="s">
        <v>107</v>
      </c>
      <c r="E59" s="57">
        <v>1965</v>
      </c>
      <c r="F59" s="57" t="s">
        <v>18</v>
      </c>
      <c r="G59" s="57" t="s">
        <v>194</v>
      </c>
      <c r="H59" s="57" t="s">
        <v>19</v>
      </c>
      <c r="I59" s="57" t="s">
        <v>204</v>
      </c>
      <c r="J59" s="58">
        <v>4.0999999999999996</v>
      </c>
      <c r="K59" s="72">
        <v>0.38600000000000001</v>
      </c>
      <c r="L59" s="73">
        <v>2.0089999999999999</v>
      </c>
      <c r="M59" s="73">
        <v>13.6</v>
      </c>
      <c r="N59" s="74">
        <v>100.46</v>
      </c>
      <c r="O59" s="49">
        <v>0.47099999999999997</v>
      </c>
      <c r="P59" s="48">
        <v>2.3679999999999999</v>
      </c>
      <c r="Q59" s="48">
        <v>14.14</v>
      </c>
      <c r="R59" s="41">
        <v>100</v>
      </c>
      <c r="S59" s="49">
        <v>0.26800000000000002</v>
      </c>
      <c r="T59" s="48">
        <v>2.1720000000000002</v>
      </c>
      <c r="U59" s="48">
        <v>13.852</v>
      </c>
      <c r="V59" s="41">
        <v>100.12</v>
      </c>
    </row>
    <row r="60" spans="1:256" x14ac:dyDescent="0.25">
      <c r="A60" s="28" t="s">
        <v>337</v>
      </c>
      <c r="B60" s="55">
        <v>41</v>
      </c>
      <c r="C60" s="55" t="s">
        <v>119</v>
      </c>
      <c r="D60" s="55" t="s">
        <v>120</v>
      </c>
      <c r="E60" s="55">
        <v>1967</v>
      </c>
      <c r="F60" s="55" t="s">
        <v>22</v>
      </c>
      <c r="G60" s="55" t="s">
        <v>32</v>
      </c>
      <c r="H60" s="55" t="s">
        <v>39</v>
      </c>
      <c r="I60" s="55" t="s">
        <v>191</v>
      </c>
      <c r="J60" s="56">
        <v>3.9</v>
      </c>
      <c r="K60" s="66">
        <v>-1.4E-2</v>
      </c>
      <c r="L60" s="67">
        <v>2.0369999999999999</v>
      </c>
      <c r="M60" s="67">
        <v>13.327</v>
      </c>
      <c r="N60" s="69">
        <v>105.74</v>
      </c>
      <c r="O60" s="21">
        <v>0.14299999999999999</v>
      </c>
      <c r="P60" s="19">
        <v>2.359</v>
      </c>
      <c r="Q60" s="19">
        <v>14.393000000000001</v>
      </c>
      <c r="R60" s="20">
        <v>97.07</v>
      </c>
      <c r="S60" s="21">
        <v>0.05</v>
      </c>
      <c r="T60" s="19">
        <v>2.1459999999999999</v>
      </c>
      <c r="U60" s="19">
        <v>13.596</v>
      </c>
      <c r="V60" s="20">
        <v>103.96</v>
      </c>
    </row>
    <row r="61" spans="1:256" ht="13.8" thickBot="1" x14ac:dyDescent="0.3">
      <c r="A61" s="23" t="s">
        <v>347</v>
      </c>
      <c r="B61" s="57">
        <v>11</v>
      </c>
      <c r="C61" s="57" t="s">
        <v>246</v>
      </c>
      <c r="D61" s="57" t="s">
        <v>247</v>
      </c>
      <c r="E61" s="57">
        <v>1969</v>
      </c>
      <c r="F61" s="57" t="s">
        <v>18</v>
      </c>
      <c r="G61" s="57" t="s">
        <v>67</v>
      </c>
      <c r="H61" s="57" t="s">
        <v>248</v>
      </c>
      <c r="I61" s="57" t="s">
        <v>191</v>
      </c>
      <c r="J61" s="58">
        <v>3.7</v>
      </c>
      <c r="K61" s="47">
        <v>0.312</v>
      </c>
      <c r="L61" s="48">
        <v>1.907</v>
      </c>
      <c r="M61" s="76">
        <v>12.904999999999999</v>
      </c>
      <c r="N61" s="41">
        <v>101.41</v>
      </c>
      <c r="O61" s="49">
        <v>3.3000000000000002E-2</v>
      </c>
      <c r="P61" s="48">
        <v>1.9710000000000001</v>
      </c>
      <c r="Q61" s="32">
        <v>13.323</v>
      </c>
      <c r="R61" s="41">
        <v>83.1</v>
      </c>
      <c r="S61" s="49">
        <v>0.159</v>
      </c>
      <c r="T61" s="48">
        <v>1.925</v>
      </c>
      <c r="U61" s="76">
        <v>12.807</v>
      </c>
      <c r="V61" s="41">
        <v>109.55</v>
      </c>
    </row>
    <row r="62" spans="1:256" x14ac:dyDescent="0.25">
      <c r="A62" s="25" t="s">
        <v>346</v>
      </c>
      <c r="B62" s="55">
        <v>39</v>
      </c>
      <c r="C62" s="55" t="s">
        <v>118</v>
      </c>
      <c r="D62" s="55" t="s">
        <v>92</v>
      </c>
      <c r="E62" s="55">
        <v>1970</v>
      </c>
      <c r="F62" s="55" t="s">
        <v>18</v>
      </c>
      <c r="G62" s="55" t="s">
        <v>278</v>
      </c>
      <c r="H62" s="55" t="s">
        <v>21</v>
      </c>
      <c r="I62" s="55" t="s">
        <v>191</v>
      </c>
      <c r="J62" s="56">
        <v>4.0999999999999996</v>
      </c>
      <c r="K62" s="35">
        <v>0.29399999999999998</v>
      </c>
      <c r="L62" s="36">
        <v>2.0699999999999998</v>
      </c>
      <c r="M62" s="36">
        <v>13.352</v>
      </c>
      <c r="N62" s="42">
        <v>105.5</v>
      </c>
      <c r="O62" s="46">
        <v>0.80900000000000005</v>
      </c>
      <c r="P62" s="36">
        <v>2.6320000000000001</v>
      </c>
      <c r="Q62" s="36">
        <v>14.462999999999999</v>
      </c>
      <c r="R62" s="42">
        <v>103.71</v>
      </c>
      <c r="S62" s="46">
        <v>0.95399999999999996</v>
      </c>
      <c r="T62" s="36">
        <v>2.1219999999999999</v>
      </c>
      <c r="U62" s="36">
        <v>13.878</v>
      </c>
      <c r="V62" s="42">
        <v>103.44</v>
      </c>
    </row>
    <row r="63" spans="1:256" s="22" customFormat="1" ht="13.8" thickBot="1" x14ac:dyDescent="0.3">
      <c r="A63" s="27"/>
      <c r="B63" s="57"/>
      <c r="C63" s="57"/>
      <c r="D63" s="57"/>
      <c r="E63" s="57"/>
      <c r="F63" s="57"/>
      <c r="G63" s="57"/>
      <c r="H63" s="57"/>
      <c r="I63" s="57"/>
      <c r="J63" s="58"/>
      <c r="K63" s="31"/>
      <c r="L63" s="32"/>
      <c r="M63" s="32"/>
      <c r="N63" s="33"/>
      <c r="O63" s="34"/>
      <c r="P63" s="32"/>
      <c r="Q63" s="32"/>
      <c r="R63" s="33"/>
      <c r="S63" s="34"/>
      <c r="T63" s="32"/>
      <c r="U63" s="32"/>
      <c r="V63" s="3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 s="28" t="s">
        <v>337</v>
      </c>
      <c r="B64" s="55">
        <v>86</v>
      </c>
      <c r="C64" s="55" t="s">
        <v>136</v>
      </c>
      <c r="D64" s="55" t="s">
        <v>264</v>
      </c>
      <c r="E64" s="55">
        <v>1964</v>
      </c>
      <c r="F64" s="55" t="s">
        <v>10</v>
      </c>
      <c r="G64" s="55" t="s">
        <v>105</v>
      </c>
      <c r="H64" s="55" t="s">
        <v>106</v>
      </c>
      <c r="I64" s="55" t="s">
        <v>191</v>
      </c>
      <c r="J64" s="56">
        <v>4.2699999999999996</v>
      </c>
      <c r="K64" s="18">
        <v>0.13200000000000001</v>
      </c>
      <c r="L64" s="19">
        <v>2.2839999999999998</v>
      </c>
      <c r="M64" s="19">
        <v>13.741</v>
      </c>
      <c r="N64" s="20">
        <v>108.43</v>
      </c>
      <c r="O64" s="77">
        <v>0.12</v>
      </c>
      <c r="P64" s="67">
        <v>2.2829999999999999</v>
      </c>
      <c r="Q64" s="67">
        <v>13.252000000000001</v>
      </c>
      <c r="R64" s="69">
        <v>110.34</v>
      </c>
      <c r="S64" s="77">
        <v>0.10100000000000001</v>
      </c>
      <c r="T64" s="67">
        <v>2.2130000000000001</v>
      </c>
      <c r="U64" s="67">
        <v>13.038</v>
      </c>
      <c r="V64" s="69">
        <v>110.42</v>
      </c>
    </row>
    <row r="65" spans="1:22" ht="13.8" thickBot="1" x14ac:dyDescent="0.3">
      <c r="A65" s="23"/>
      <c r="B65" s="57">
        <v>61</v>
      </c>
      <c r="C65" s="57" t="s">
        <v>242</v>
      </c>
      <c r="D65" s="57" t="s">
        <v>243</v>
      </c>
      <c r="E65" s="57">
        <v>1966</v>
      </c>
      <c r="F65" s="57" t="s">
        <v>43</v>
      </c>
      <c r="G65" s="57" t="s">
        <v>303</v>
      </c>
      <c r="H65" s="57" t="s">
        <v>304</v>
      </c>
      <c r="I65" s="57" t="s">
        <v>193</v>
      </c>
      <c r="J65" s="58">
        <v>4.1100000000000003</v>
      </c>
      <c r="K65" s="72">
        <v>8.9999999999999993E-3</v>
      </c>
      <c r="L65" s="73">
        <v>1.89</v>
      </c>
      <c r="M65" s="64">
        <v>13.194000000000001</v>
      </c>
      <c r="N65" s="74">
        <v>103.97</v>
      </c>
      <c r="O65" s="49">
        <v>-3.0000000000000001E-3</v>
      </c>
      <c r="P65" s="48">
        <v>1.8819999999999999</v>
      </c>
      <c r="Q65" s="48">
        <v>13.202999999999999</v>
      </c>
      <c r="R65" s="41">
        <v>103.75</v>
      </c>
      <c r="S65" s="49">
        <v>0.16300000000000001</v>
      </c>
      <c r="T65" s="48">
        <v>1.877</v>
      </c>
      <c r="U65" s="48">
        <v>13.183</v>
      </c>
      <c r="V65" s="41">
        <v>103.89</v>
      </c>
    </row>
    <row r="66" spans="1:22" x14ac:dyDescent="0.25">
      <c r="A66" s="25"/>
      <c r="B66" s="55">
        <v>101</v>
      </c>
      <c r="C66" s="55" t="s">
        <v>108</v>
      </c>
      <c r="D66" s="55" t="s">
        <v>109</v>
      </c>
      <c r="E66" s="55">
        <v>1969</v>
      </c>
      <c r="F66" s="55" t="s">
        <v>27</v>
      </c>
      <c r="G66" s="55" t="s">
        <v>214</v>
      </c>
      <c r="H66" s="55" t="s">
        <v>52</v>
      </c>
      <c r="I66" s="55" t="s">
        <v>193</v>
      </c>
      <c r="J66" s="56">
        <v>3.91</v>
      </c>
      <c r="K66" s="18">
        <v>0.14099999999999999</v>
      </c>
      <c r="L66" s="19">
        <v>1.9730000000000001</v>
      </c>
      <c r="M66" s="19">
        <v>13.321</v>
      </c>
      <c r="N66" s="20">
        <v>103.11</v>
      </c>
      <c r="O66" s="21">
        <v>3.4000000000000002E-2</v>
      </c>
      <c r="P66" s="19">
        <v>1.8979999999999999</v>
      </c>
      <c r="Q66" s="19">
        <v>13.233000000000001</v>
      </c>
      <c r="R66" s="20">
        <v>103.02</v>
      </c>
      <c r="S66" s="21">
        <v>0.222</v>
      </c>
      <c r="T66" s="19">
        <v>2.2240000000000002</v>
      </c>
      <c r="U66" s="19">
        <v>14.180999999999999</v>
      </c>
      <c r="V66" s="20">
        <v>81.75</v>
      </c>
    </row>
    <row r="67" spans="1:22" ht="13.8" thickBot="1" x14ac:dyDescent="0.3">
      <c r="A67" s="27" t="s">
        <v>337</v>
      </c>
      <c r="B67" s="57">
        <v>46</v>
      </c>
      <c r="C67" s="57" t="s">
        <v>172</v>
      </c>
      <c r="D67" s="57" t="s">
        <v>173</v>
      </c>
      <c r="E67" s="57">
        <v>1969</v>
      </c>
      <c r="F67" s="57" t="s">
        <v>27</v>
      </c>
      <c r="G67" s="57" t="s">
        <v>174</v>
      </c>
      <c r="H67" s="57" t="s">
        <v>30</v>
      </c>
      <c r="I67" s="57" t="s">
        <v>193</v>
      </c>
      <c r="J67" s="58">
        <v>4.3</v>
      </c>
      <c r="K67" s="72">
        <v>1.4999999999999999E-2</v>
      </c>
      <c r="L67" s="73">
        <v>1.9570000000000001</v>
      </c>
      <c r="M67" s="73">
        <v>13.214</v>
      </c>
      <c r="N67" s="74">
        <v>103.79</v>
      </c>
      <c r="O67" s="81">
        <v>8.1000000000000003E-2</v>
      </c>
      <c r="P67" s="73">
        <v>1.9330000000000001</v>
      </c>
      <c r="Q67" s="73">
        <v>13.185</v>
      </c>
      <c r="R67" s="74">
        <v>103.66</v>
      </c>
      <c r="S67" s="81">
        <v>0.19700000000000001</v>
      </c>
      <c r="T67" s="73">
        <v>1.931</v>
      </c>
      <c r="U67" s="73">
        <v>13.173</v>
      </c>
      <c r="V67" s="74">
        <v>104.02</v>
      </c>
    </row>
    <row r="68" spans="1:22" x14ac:dyDescent="0.25">
      <c r="A68" s="28"/>
      <c r="B68" s="55">
        <v>71</v>
      </c>
      <c r="C68" s="55" t="s">
        <v>59</v>
      </c>
      <c r="D68" s="55" t="s">
        <v>60</v>
      </c>
      <c r="E68" s="55">
        <v>1971</v>
      </c>
      <c r="F68" s="55" t="s">
        <v>43</v>
      </c>
      <c r="G68" s="55" t="s">
        <v>61</v>
      </c>
      <c r="H68" s="55" t="s">
        <v>62</v>
      </c>
      <c r="I68" s="55" t="s">
        <v>193</v>
      </c>
      <c r="J68" s="56">
        <v>4.0999999999999996</v>
      </c>
      <c r="K68" s="35">
        <v>0.12</v>
      </c>
      <c r="L68" s="36">
        <v>2.0779999999999998</v>
      </c>
      <c r="M68" s="36">
        <v>13.250999999999999</v>
      </c>
      <c r="N68" s="42">
        <v>104.67</v>
      </c>
      <c r="O68" s="46">
        <v>0.30199999999999999</v>
      </c>
      <c r="P68" s="36">
        <v>2.286</v>
      </c>
      <c r="Q68" s="36">
        <v>13.911</v>
      </c>
      <c r="R68" s="42">
        <v>90.63</v>
      </c>
      <c r="S68" s="46"/>
      <c r="T68" s="36"/>
      <c r="U68" s="36"/>
      <c r="V68" s="42"/>
    </row>
    <row r="69" spans="1:22" ht="13.8" thickBot="1" x14ac:dyDescent="0.3">
      <c r="A69" s="23" t="s">
        <v>337</v>
      </c>
      <c r="B69" s="57">
        <v>64</v>
      </c>
      <c r="C69" s="57" t="s">
        <v>307</v>
      </c>
      <c r="D69" s="57" t="s">
        <v>250</v>
      </c>
      <c r="E69" s="57">
        <v>1970</v>
      </c>
      <c r="F69" s="57" t="s">
        <v>36</v>
      </c>
      <c r="G69" s="57" t="s">
        <v>114</v>
      </c>
      <c r="H69" s="57" t="s">
        <v>96</v>
      </c>
      <c r="I69" s="57" t="s">
        <v>193</v>
      </c>
      <c r="J69" s="58">
        <v>3.64</v>
      </c>
      <c r="K69" s="63">
        <v>0.159</v>
      </c>
      <c r="L69" s="64">
        <v>2.0099999999999998</v>
      </c>
      <c r="M69" s="64">
        <v>13.079000000000001</v>
      </c>
      <c r="N69" s="65">
        <v>103.18</v>
      </c>
      <c r="O69" s="79">
        <v>0.10199999999999999</v>
      </c>
      <c r="P69" s="64">
        <v>2.1030000000000002</v>
      </c>
      <c r="Q69" s="64">
        <v>13.423999999999999</v>
      </c>
      <c r="R69" s="65">
        <v>103.97</v>
      </c>
      <c r="S69" s="34"/>
      <c r="T69" s="32"/>
      <c r="U69" s="32"/>
      <c r="V69" s="33"/>
    </row>
    <row r="70" spans="1:22" x14ac:dyDescent="0.25">
      <c r="A70" s="25"/>
      <c r="B70" s="55">
        <v>54</v>
      </c>
      <c r="C70" s="55" t="s">
        <v>240</v>
      </c>
      <c r="D70" s="55" t="s">
        <v>241</v>
      </c>
      <c r="E70" s="55">
        <v>1970</v>
      </c>
      <c r="F70" s="55" t="s">
        <v>36</v>
      </c>
      <c r="G70" s="55" t="s">
        <v>275</v>
      </c>
      <c r="H70" s="55" t="s">
        <v>96</v>
      </c>
      <c r="I70" s="55" t="s">
        <v>193</v>
      </c>
      <c r="J70" s="56">
        <v>3.9</v>
      </c>
      <c r="K70" s="70">
        <v>0.14199999999999999</v>
      </c>
      <c r="L70" s="71">
        <v>2.0419999999999998</v>
      </c>
      <c r="M70" s="71">
        <v>13.141999999999999</v>
      </c>
      <c r="N70" s="75">
        <v>106.29</v>
      </c>
      <c r="O70" s="46">
        <v>-1.2999999999999999E-2</v>
      </c>
      <c r="P70" s="36">
        <v>2.0289999999999999</v>
      </c>
      <c r="Q70" s="36">
        <v>13.101000000000001</v>
      </c>
      <c r="R70" s="42">
        <v>106.24</v>
      </c>
      <c r="S70" s="46">
        <v>-0.105</v>
      </c>
      <c r="T70" s="36">
        <v>2.0289999999999999</v>
      </c>
      <c r="U70" s="36">
        <v>13.105</v>
      </c>
      <c r="V70" s="42">
        <v>106.25</v>
      </c>
    </row>
    <row r="71" spans="1:22" ht="13.8" thickBot="1" x14ac:dyDescent="0.3">
      <c r="A71" s="27" t="s">
        <v>337</v>
      </c>
      <c r="B71" s="57">
        <v>108</v>
      </c>
      <c r="C71" s="57" t="s">
        <v>115</v>
      </c>
      <c r="D71" s="57" t="s">
        <v>116</v>
      </c>
      <c r="E71" s="57">
        <v>1970</v>
      </c>
      <c r="F71" s="57" t="s">
        <v>18</v>
      </c>
      <c r="G71" s="57" t="s">
        <v>82</v>
      </c>
      <c r="H71" s="57" t="s">
        <v>117</v>
      </c>
      <c r="I71" s="57" t="s">
        <v>193</v>
      </c>
      <c r="J71" s="58">
        <v>4.0999999999999996</v>
      </c>
      <c r="K71" s="31">
        <v>-0.03</v>
      </c>
      <c r="L71" s="32">
        <v>2.0499999999999998</v>
      </c>
      <c r="M71" s="32">
        <v>13.086</v>
      </c>
      <c r="N71" s="33">
        <v>107.64</v>
      </c>
      <c r="O71" s="79">
        <v>0.21</v>
      </c>
      <c r="P71" s="64">
        <v>2.0209999999999999</v>
      </c>
      <c r="Q71" s="64">
        <v>13.067</v>
      </c>
      <c r="R71" s="65">
        <v>107.07</v>
      </c>
      <c r="S71" s="79">
        <v>0.17599999999999999</v>
      </c>
      <c r="T71" s="64">
        <v>2.0019999999999998</v>
      </c>
      <c r="U71" s="64">
        <v>13.108000000000001</v>
      </c>
      <c r="V71" s="65">
        <v>106.97</v>
      </c>
    </row>
    <row r="72" spans="1:22" x14ac:dyDescent="0.25">
      <c r="A72" s="28"/>
      <c r="B72" s="55">
        <v>80</v>
      </c>
      <c r="C72" s="55" t="s">
        <v>230</v>
      </c>
      <c r="D72" s="55" t="s">
        <v>260</v>
      </c>
      <c r="E72" s="55">
        <v>1972</v>
      </c>
      <c r="F72" s="55" t="s">
        <v>18</v>
      </c>
      <c r="G72" s="55" t="s">
        <v>316</v>
      </c>
      <c r="H72" s="55" t="s">
        <v>251</v>
      </c>
      <c r="I72" s="55" t="s">
        <v>193</v>
      </c>
      <c r="J72" s="56">
        <v>4.5599999999999996</v>
      </c>
      <c r="K72" s="18">
        <v>-8.0000000000000002E-3</v>
      </c>
      <c r="L72" s="19">
        <v>2.012</v>
      </c>
      <c r="M72" s="19">
        <v>13.34</v>
      </c>
      <c r="N72" s="20">
        <v>101.36</v>
      </c>
      <c r="O72" s="21">
        <v>0.16900000000000001</v>
      </c>
      <c r="P72" s="19">
        <v>2.0030000000000001</v>
      </c>
      <c r="Q72" s="19">
        <v>13.276999999999999</v>
      </c>
      <c r="R72" s="20">
        <v>101.39</v>
      </c>
      <c r="S72" s="21">
        <v>0.184</v>
      </c>
      <c r="T72" s="19">
        <v>1.901</v>
      </c>
      <c r="U72" s="19">
        <v>13.234</v>
      </c>
      <c r="V72" s="20">
        <v>101.02</v>
      </c>
    </row>
    <row r="73" spans="1:22" ht="13.8" thickBot="1" x14ac:dyDescent="0.3">
      <c r="A73" s="23" t="s">
        <v>337</v>
      </c>
      <c r="B73" s="57">
        <v>57</v>
      </c>
      <c r="C73" s="57" t="s">
        <v>215</v>
      </c>
      <c r="D73" s="57" t="s">
        <v>216</v>
      </c>
      <c r="E73" s="57">
        <v>1970</v>
      </c>
      <c r="F73" s="57" t="s">
        <v>40</v>
      </c>
      <c r="G73" s="57" t="s">
        <v>85</v>
      </c>
      <c r="H73" s="57" t="s">
        <v>217</v>
      </c>
      <c r="I73" s="57" t="s">
        <v>191</v>
      </c>
      <c r="J73" s="58">
        <v>3.73</v>
      </c>
      <c r="K73" s="63">
        <v>5.5E-2</v>
      </c>
      <c r="L73" s="64">
        <v>1.94</v>
      </c>
      <c r="M73" s="64">
        <v>13.18</v>
      </c>
      <c r="N73" s="65">
        <v>102.21</v>
      </c>
      <c r="O73" s="79">
        <v>0.10299999999999999</v>
      </c>
      <c r="P73" s="64">
        <v>1.9570000000000001</v>
      </c>
      <c r="Q73" s="64">
        <v>12.91</v>
      </c>
      <c r="R73" s="65">
        <v>107.55</v>
      </c>
      <c r="S73" s="79">
        <v>0.16500000000000001</v>
      </c>
      <c r="T73" s="64">
        <v>2.0630000000000002</v>
      </c>
      <c r="U73" s="64">
        <v>13.127000000000001</v>
      </c>
      <c r="V73" s="65">
        <v>104.93</v>
      </c>
    </row>
    <row r="74" spans="1:22" ht="28.2" x14ac:dyDescent="0.5">
      <c r="A74" s="89" t="s">
        <v>344</v>
      </c>
      <c r="B74" s="89"/>
      <c r="C74" s="89"/>
      <c r="D74" s="89"/>
      <c r="E74" s="89"/>
      <c r="F74" s="89"/>
      <c r="G74" s="89"/>
      <c r="H74" s="89"/>
      <c r="I74" s="89"/>
      <c r="J74" s="89"/>
      <c r="K74" s="9" t="str">
        <f>K1</f>
        <v>Mid Michigan Motorplex, Stanton, MI  Sept. 15th &amp; 16th, 2023</v>
      </c>
    </row>
    <row r="75" spans="1:22" x14ac:dyDescent="0.25">
      <c r="A75" s="86" t="s">
        <v>341</v>
      </c>
      <c r="B75" s="5"/>
      <c r="G75" s="6"/>
      <c r="K75" s="90" t="s">
        <v>334</v>
      </c>
      <c r="L75" s="90"/>
      <c r="M75" s="90"/>
      <c r="N75" s="90"/>
      <c r="O75" s="90" t="s">
        <v>335</v>
      </c>
      <c r="P75" s="90"/>
      <c r="Q75" s="90"/>
      <c r="R75" s="90"/>
      <c r="S75" s="90" t="s">
        <v>336</v>
      </c>
      <c r="T75" s="90"/>
      <c r="U75" s="90"/>
      <c r="V75" s="90"/>
    </row>
    <row r="76" spans="1:22" ht="13.8" thickBot="1" x14ac:dyDescent="0.3">
      <c r="A76" s="11" t="s">
        <v>337</v>
      </c>
      <c r="B76" s="60" t="s">
        <v>1</v>
      </c>
      <c r="C76" s="60" t="s">
        <v>2</v>
      </c>
      <c r="D76" s="60" t="s">
        <v>3</v>
      </c>
      <c r="E76" s="60" t="s">
        <v>4</v>
      </c>
      <c r="F76" s="60" t="s">
        <v>5</v>
      </c>
      <c r="G76" s="60" t="s">
        <v>6</v>
      </c>
      <c r="H76" s="60" t="s">
        <v>7</v>
      </c>
      <c r="I76" s="60" t="s">
        <v>8</v>
      </c>
      <c r="J76" s="61" t="s">
        <v>9</v>
      </c>
      <c r="K76" s="14" t="s">
        <v>338</v>
      </c>
      <c r="L76" s="15" t="s">
        <v>339</v>
      </c>
      <c r="M76" s="15" t="s">
        <v>340</v>
      </c>
      <c r="N76" s="16" t="s">
        <v>0</v>
      </c>
      <c r="O76" s="14" t="s">
        <v>338</v>
      </c>
      <c r="P76" s="15" t="s">
        <v>339</v>
      </c>
      <c r="Q76" s="15" t="s">
        <v>340</v>
      </c>
      <c r="R76" s="16" t="s">
        <v>0</v>
      </c>
      <c r="S76" s="14" t="s">
        <v>338</v>
      </c>
      <c r="T76" s="15" t="s">
        <v>339</v>
      </c>
      <c r="U76" s="15" t="s">
        <v>340</v>
      </c>
      <c r="V76" s="16" t="s">
        <v>0</v>
      </c>
    </row>
    <row r="77" spans="1:22" ht="13.8" thickTop="1" x14ac:dyDescent="0.25">
      <c r="A77" s="17" t="s">
        <v>337</v>
      </c>
      <c r="B77" s="26">
        <v>43</v>
      </c>
      <c r="C77" s="26" t="s">
        <v>123</v>
      </c>
      <c r="D77" s="26" t="s">
        <v>124</v>
      </c>
      <c r="E77" s="26">
        <v>1971</v>
      </c>
      <c r="F77" s="26" t="s">
        <v>40</v>
      </c>
      <c r="G77" s="26" t="s">
        <v>41</v>
      </c>
      <c r="H77" s="26" t="s">
        <v>42</v>
      </c>
      <c r="I77" s="26" t="s">
        <v>191</v>
      </c>
      <c r="J77" s="59">
        <v>4.0999999999999996</v>
      </c>
      <c r="K77" s="50">
        <v>0.27600000000000002</v>
      </c>
      <c r="L77" s="51">
        <v>2.1230000000000002</v>
      </c>
      <c r="M77" s="51">
        <v>13.176</v>
      </c>
      <c r="N77" s="52">
        <v>106.3</v>
      </c>
      <c r="O77" s="83">
        <v>0.441</v>
      </c>
      <c r="P77" s="84">
        <v>2.1440000000000001</v>
      </c>
      <c r="Q77" s="84">
        <v>13.183</v>
      </c>
      <c r="R77" s="85">
        <v>108.66</v>
      </c>
      <c r="S77" s="83">
        <v>0.19800000000000001</v>
      </c>
      <c r="T77" s="84">
        <v>2.2709999999999999</v>
      </c>
      <c r="U77" s="84">
        <v>13.278</v>
      </c>
      <c r="V77" s="85">
        <v>106.69</v>
      </c>
    </row>
    <row r="78" spans="1:22" ht="13.8" thickBot="1" x14ac:dyDescent="0.3">
      <c r="A78" s="23"/>
      <c r="B78" s="24">
        <v>12</v>
      </c>
      <c r="C78" s="24" t="s">
        <v>207</v>
      </c>
      <c r="D78" s="24" t="s">
        <v>168</v>
      </c>
      <c r="E78" s="24">
        <v>1969</v>
      </c>
      <c r="F78" s="24" t="s">
        <v>22</v>
      </c>
      <c r="G78" s="24" t="s">
        <v>125</v>
      </c>
      <c r="H78" s="24" t="s">
        <v>33</v>
      </c>
      <c r="I78" s="24" t="s">
        <v>193</v>
      </c>
      <c r="J78" s="62">
        <v>3.23</v>
      </c>
      <c r="K78" s="63">
        <v>0.497</v>
      </c>
      <c r="L78" s="64">
        <v>1.9790000000000001</v>
      </c>
      <c r="M78" s="64">
        <v>12.93</v>
      </c>
      <c r="N78" s="65">
        <v>108.68</v>
      </c>
      <c r="O78" s="34"/>
      <c r="P78" s="32"/>
      <c r="Q78" s="32"/>
      <c r="R78" s="33"/>
      <c r="S78" s="34"/>
      <c r="T78" s="32"/>
      <c r="U78" s="32"/>
      <c r="V78" s="33"/>
    </row>
    <row r="79" spans="1:22" x14ac:dyDescent="0.25">
      <c r="A79" s="25" t="s">
        <v>337</v>
      </c>
      <c r="B79" s="26">
        <v>17</v>
      </c>
      <c r="C79" s="26" t="s">
        <v>53</v>
      </c>
      <c r="D79" s="26" t="s">
        <v>54</v>
      </c>
      <c r="E79" s="26">
        <v>1971</v>
      </c>
      <c r="F79" s="26" t="s">
        <v>55</v>
      </c>
      <c r="G79" s="26" t="s">
        <v>56</v>
      </c>
      <c r="H79" s="26" t="s">
        <v>30</v>
      </c>
      <c r="I79" s="26" t="s">
        <v>193</v>
      </c>
      <c r="J79" s="59">
        <v>4.3</v>
      </c>
      <c r="K79" s="66">
        <v>4.0000000000000001E-3</v>
      </c>
      <c r="L79" s="67">
        <v>1.788</v>
      </c>
      <c r="M79" s="67">
        <v>12.882999999999999</v>
      </c>
      <c r="N79" s="69">
        <v>104.19</v>
      </c>
      <c r="O79" s="77">
        <v>8.4000000000000005E-2</v>
      </c>
      <c r="P79" s="67">
        <v>1.7829999999999999</v>
      </c>
      <c r="Q79" s="67">
        <v>12.86</v>
      </c>
      <c r="R79" s="69">
        <v>104.34</v>
      </c>
      <c r="S79" s="21">
        <v>-0.104</v>
      </c>
      <c r="T79" s="19">
        <v>1.7569999999999999</v>
      </c>
      <c r="U79" s="19">
        <v>12.827</v>
      </c>
      <c r="V79" s="20">
        <v>104.63</v>
      </c>
    </row>
    <row r="80" spans="1:22" ht="13.8" thickBot="1" x14ac:dyDescent="0.3">
      <c r="A80" s="27"/>
      <c r="B80" s="24">
        <v>6</v>
      </c>
      <c r="C80" s="24" t="s">
        <v>190</v>
      </c>
      <c r="D80" s="24" t="s">
        <v>195</v>
      </c>
      <c r="E80" s="24">
        <v>1970</v>
      </c>
      <c r="F80" s="24" t="s">
        <v>18</v>
      </c>
      <c r="G80" s="24" t="s">
        <v>277</v>
      </c>
      <c r="H80" s="24" t="s">
        <v>132</v>
      </c>
      <c r="I80" s="24" t="s">
        <v>193</v>
      </c>
      <c r="J80" s="62">
        <v>4.0999999999999996</v>
      </c>
      <c r="K80" s="31">
        <v>0.17399999999999999</v>
      </c>
      <c r="L80" s="32">
        <v>2.254</v>
      </c>
      <c r="M80" s="32">
        <v>13.215</v>
      </c>
      <c r="N80" s="33">
        <v>108.25</v>
      </c>
      <c r="O80" s="34">
        <v>0.20699999999999999</v>
      </c>
      <c r="P80" s="32">
        <v>1.982</v>
      </c>
      <c r="Q80" s="32">
        <v>12.83</v>
      </c>
      <c r="R80" s="33">
        <v>108.16</v>
      </c>
      <c r="S80" s="79">
        <v>0.11</v>
      </c>
      <c r="T80" s="64">
        <v>2.4630000000000001</v>
      </c>
      <c r="U80" s="64">
        <v>13.46</v>
      </c>
      <c r="V80" s="65">
        <v>108.13</v>
      </c>
    </row>
    <row r="81" spans="1:22" x14ac:dyDescent="0.25">
      <c r="A81" s="28" t="s">
        <v>337</v>
      </c>
      <c r="B81" s="26">
        <v>98</v>
      </c>
      <c r="C81" s="26" t="s">
        <v>127</v>
      </c>
      <c r="D81" s="26" t="s">
        <v>128</v>
      </c>
      <c r="E81" s="26">
        <v>1968</v>
      </c>
      <c r="F81" s="26" t="s">
        <v>22</v>
      </c>
      <c r="G81" s="26" t="s">
        <v>150</v>
      </c>
      <c r="H81" s="26" t="s">
        <v>176</v>
      </c>
      <c r="I81" s="26" t="s">
        <v>191</v>
      </c>
      <c r="J81" s="59">
        <v>4.0999999999999996</v>
      </c>
      <c r="K81" s="70">
        <v>9.0999999999999998E-2</v>
      </c>
      <c r="L81" s="71">
        <v>2.1739999999999999</v>
      </c>
      <c r="M81" s="71">
        <v>12.786</v>
      </c>
      <c r="N81" s="75">
        <v>113.16</v>
      </c>
      <c r="O81" s="82">
        <v>0.33900000000000002</v>
      </c>
      <c r="P81" s="71">
        <v>2.1659999999999999</v>
      </c>
      <c r="Q81" s="71">
        <v>12.856</v>
      </c>
      <c r="R81" s="75">
        <v>112.89</v>
      </c>
      <c r="S81" s="46"/>
      <c r="T81" s="36"/>
      <c r="U81" s="36"/>
      <c r="V81" s="42"/>
    </row>
    <row r="82" spans="1:22" ht="13.8" thickBot="1" x14ac:dyDescent="0.3">
      <c r="A82" s="23"/>
      <c r="B82" s="24">
        <v>29</v>
      </c>
      <c r="C82" s="24" t="s">
        <v>182</v>
      </c>
      <c r="D82" s="24" t="s">
        <v>183</v>
      </c>
      <c r="E82" s="24">
        <v>1971</v>
      </c>
      <c r="F82" s="24" t="s">
        <v>36</v>
      </c>
      <c r="G82" s="24" t="s">
        <v>275</v>
      </c>
      <c r="H82" s="24" t="s">
        <v>138</v>
      </c>
      <c r="I82" s="24" t="s">
        <v>193</v>
      </c>
      <c r="J82" s="62">
        <v>3.73</v>
      </c>
      <c r="K82" s="47">
        <v>1.6E-2</v>
      </c>
      <c r="L82" s="48">
        <v>1.9530000000000001</v>
      </c>
      <c r="M82" s="48">
        <v>12.972</v>
      </c>
      <c r="N82" s="41">
        <v>104.48</v>
      </c>
      <c r="O82" s="49">
        <v>0.108</v>
      </c>
      <c r="P82" s="48">
        <v>2.06</v>
      </c>
      <c r="Q82" s="48">
        <v>13.204000000000001</v>
      </c>
      <c r="R82" s="41">
        <v>104.03</v>
      </c>
      <c r="S82" s="81">
        <v>7.6999999999999999E-2</v>
      </c>
      <c r="T82" s="73">
        <v>1.865</v>
      </c>
      <c r="U82" s="73">
        <v>12.84</v>
      </c>
      <c r="V82" s="74">
        <v>104.4</v>
      </c>
    </row>
    <row r="83" spans="1:22" x14ac:dyDescent="0.25">
      <c r="A83" s="25"/>
      <c r="B83" s="26">
        <v>85</v>
      </c>
      <c r="C83" s="26" t="s">
        <v>158</v>
      </c>
      <c r="D83" s="26" t="s">
        <v>209</v>
      </c>
      <c r="E83" s="26">
        <v>1970</v>
      </c>
      <c r="F83" s="26" t="s">
        <v>55</v>
      </c>
      <c r="G83" s="26" t="s">
        <v>142</v>
      </c>
      <c r="H83" s="26" t="s">
        <v>135</v>
      </c>
      <c r="I83" s="26" t="s">
        <v>193</v>
      </c>
      <c r="J83" s="59">
        <v>3.91</v>
      </c>
      <c r="K83" s="18">
        <v>0.17299999999999999</v>
      </c>
      <c r="L83" s="19">
        <v>2.0680000000000001</v>
      </c>
      <c r="M83" s="19">
        <v>13.025</v>
      </c>
      <c r="N83" s="20">
        <v>107.09</v>
      </c>
      <c r="O83" s="21">
        <v>1.9E-2</v>
      </c>
      <c r="P83" s="19">
        <v>1.9930000000000001</v>
      </c>
      <c r="Q83" s="19">
        <v>12.91</v>
      </c>
      <c r="R83" s="20">
        <v>107.09</v>
      </c>
      <c r="S83" s="21">
        <v>0.115</v>
      </c>
      <c r="T83" s="19">
        <v>2.028</v>
      </c>
      <c r="U83" s="19">
        <v>12.965</v>
      </c>
      <c r="V83" s="20">
        <v>107.14</v>
      </c>
    </row>
    <row r="84" spans="1:22" ht="13.8" thickBot="1" x14ac:dyDescent="0.3">
      <c r="A84" s="27" t="s">
        <v>337</v>
      </c>
      <c r="B84" s="24">
        <v>49</v>
      </c>
      <c r="C84" s="24" t="s">
        <v>130</v>
      </c>
      <c r="D84" s="24" t="s">
        <v>202</v>
      </c>
      <c r="E84" s="24">
        <v>1972</v>
      </c>
      <c r="F84" s="24" t="s">
        <v>22</v>
      </c>
      <c r="G84" s="24" t="s">
        <v>23</v>
      </c>
      <c r="H84" s="24" t="s">
        <v>91</v>
      </c>
      <c r="I84" s="24" t="s">
        <v>191</v>
      </c>
      <c r="J84" s="62">
        <v>3.73</v>
      </c>
      <c r="K84" s="72">
        <v>0</v>
      </c>
      <c r="L84" s="73">
        <v>1.9830000000000001</v>
      </c>
      <c r="M84" s="73">
        <v>12.864000000000001</v>
      </c>
      <c r="N84" s="74">
        <v>108.98</v>
      </c>
      <c r="O84" s="81">
        <v>0.17799999999999999</v>
      </c>
      <c r="P84" s="73">
        <v>1.9019999999999999</v>
      </c>
      <c r="Q84" s="73">
        <v>12.738</v>
      </c>
      <c r="R84" s="74">
        <v>109.22</v>
      </c>
      <c r="S84" s="81">
        <v>0.183</v>
      </c>
      <c r="T84" s="73">
        <v>1.9750000000000001</v>
      </c>
      <c r="U84" s="73">
        <v>12.856999999999999</v>
      </c>
      <c r="V84" s="74">
        <v>108.86</v>
      </c>
    </row>
    <row r="85" spans="1:22" x14ac:dyDescent="0.25">
      <c r="A85" s="28"/>
      <c r="B85" s="26">
        <v>13</v>
      </c>
      <c r="C85" s="26" t="s">
        <v>167</v>
      </c>
      <c r="D85" s="26" t="s">
        <v>163</v>
      </c>
      <c r="E85" s="26">
        <v>1970</v>
      </c>
      <c r="F85" s="26" t="s">
        <v>46</v>
      </c>
      <c r="G85" s="26" t="s">
        <v>175</v>
      </c>
      <c r="H85" s="26" t="s">
        <v>279</v>
      </c>
      <c r="I85" s="26" t="s">
        <v>193</v>
      </c>
      <c r="J85" s="59">
        <v>3.91</v>
      </c>
      <c r="K85" s="18">
        <v>-8.9999999999999993E-3</v>
      </c>
      <c r="L85" s="19">
        <v>1.97</v>
      </c>
      <c r="M85" s="19">
        <v>12.753</v>
      </c>
      <c r="N85" s="20">
        <v>108.6</v>
      </c>
      <c r="O85" s="21">
        <v>0.14799999999999999</v>
      </c>
      <c r="P85" s="19">
        <v>1.915</v>
      </c>
      <c r="Q85" s="19">
        <v>12.692</v>
      </c>
      <c r="R85" s="20">
        <v>108.12</v>
      </c>
      <c r="S85" s="77">
        <v>0.23699999999999999</v>
      </c>
      <c r="T85" s="67">
        <v>1.9490000000000001</v>
      </c>
      <c r="U85" s="67">
        <v>12.725</v>
      </c>
      <c r="V85" s="69">
        <v>108.36</v>
      </c>
    </row>
    <row r="86" spans="1:22" ht="13.8" thickBot="1" x14ac:dyDescent="0.3">
      <c r="A86" s="23" t="s">
        <v>337</v>
      </c>
      <c r="B86" s="24">
        <v>16</v>
      </c>
      <c r="C86" s="24" t="s">
        <v>180</v>
      </c>
      <c r="D86" s="24" t="s">
        <v>133</v>
      </c>
      <c r="E86" s="24">
        <v>1972</v>
      </c>
      <c r="F86" s="24" t="s">
        <v>36</v>
      </c>
      <c r="G86" s="24" t="s">
        <v>275</v>
      </c>
      <c r="H86" s="24" t="s">
        <v>37</v>
      </c>
      <c r="I86" s="24" t="s">
        <v>193</v>
      </c>
      <c r="J86" s="62">
        <v>3.9</v>
      </c>
      <c r="K86" s="63">
        <v>0.18</v>
      </c>
      <c r="L86" s="64">
        <v>1.8560000000000001</v>
      </c>
      <c r="M86" s="64">
        <v>12.331</v>
      </c>
      <c r="N86" s="65">
        <v>110.85</v>
      </c>
      <c r="O86" s="79">
        <v>0.13800000000000001</v>
      </c>
      <c r="P86" s="64">
        <v>1.9239999999999999</v>
      </c>
      <c r="Q86" s="64">
        <v>12.656000000000001</v>
      </c>
      <c r="R86" s="65">
        <v>108.91</v>
      </c>
      <c r="S86" s="34">
        <v>0.26400000000000001</v>
      </c>
      <c r="T86" s="32">
        <v>1.9410000000000001</v>
      </c>
      <c r="U86" s="32">
        <v>12.738</v>
      </c>
      <c r="V86" s="33">
        <v>109.39</v>
      </c>
    </row>
    <row r="87" spans="1:22" x14ac:dyDescent="0.25">
      <c r="A87" s="25" t="s">
        <v>337</v>
      </c>
      <c r="B87" s="26">
        <v>15</v>
      </c>
      <c r="C87" s="26" t="s">
        <v>184</v>
      </c>
      <c r="D87" s="26" t="s">
        <v>185</v>
      </c>
      <c r="E87" s="26">
        <v>1968</v>
      </c>
      <c r="F87" s="26" t="s">
        <v>22</v>
      </c>
      <c r="G87" s="26" t="s">
        <v>150</v>
      </c>
      <c r="H87" s="26" t="s">
        <v>176</v>
      </c>
      <c r="I87" s="26" t="s">
        <v>193</v>
      </c>
      <c r="J87" s="59">
        <v>4.1100000000000003</v>
      </c>
      <c r="K87" s="70">
        <v>0.22900000000000001</v>
      </c>
      <c r="L87" s="71">
        <v>1.988</v>
      </c>
      <c r="M87" s="71">
        <v>12.71</v>
      </c>
      <c r="N87" s="75">
        <v>109.51</v>
      </c>
      <c r="O87" s="82">
        <v>0.26900000000000002</v>
      </c>
      <c r="P87" s="71">
        <v>1.9430000000000001</v>
      </c>
      <c r="Q87" s="71">
        <v>12.662000000000001</v>
      </c>
      <c r="R87" s="75">
        <v>109.46</v>
      </c>
      <c r="S87" s="46"/>
      <c r="T87" s="36"/>
      <c r="U87" s="36"/>
      <c r="V87" s="42"/>
    </row>
    <row r="88" spans="1:22" ht="13.8" thickBot="1" x14ac:dyDescent="0.3">
      <c r="A88" s="27"/>
      <c r="B88" s="24">
        <v>3</v>
      </c>
      <c r="C88" s="24" t="s">
        <v>153</v>
      </c>
      <c r="D88" s="24" t="s">
        <v>154</v>
      </c>
      <c r="E88" s="24">
        <v>1963</v>
      </c>
      <c r="F88" s="24" t="s">
        <v>55</v>
      </c>
      <c r="G88" s="24" t="s">
        <v>155</v>
      </c>
      <c r="H88" s="24" t="s">
        <v>28</v>
      </c>
      <c r="I88" s="24" t="s">
        <v>193</v>
      </c>
      <c r="J88" s="62">
        <v>4.3</v>
      </c>
      <c r="K88" s="31">
        <v>0.17599999999999999</v>
      </c>
      <c r="L88" s="32">
        <v>2.198</v>
      </c>
      <c r="M88" s="32">
        <v>13.265000000000001</v>
      </c>
      <c r="N88" s="33">
        <v>108.13</v>
      </c>
      <c r="O88" s="34">
        <v>0.121</v>
      </c>
      <c r="P88" s="32">
        <v>2.1419999999999999</v>
      </c>
      <c r="Q88" s="32">
        <v>13.234</v>
      </c>
      <c r="R88" s="33">
        <v>107.81</v>
      </c>
      <c r="S88" s="34"/>
      <c r="T88" s="32"/>
      <c r="U88" s="32"/>
      <c r="V88" s="33"/>
    </row>
    <row r="89" spans="1:22" x14ac:dyDescent="0.25">
      <c r="A89" s="28" t="s">
        <v>337</v>
      </c>
      <c r="B89" s="26">
        <v>44</v>
      </c>
      <c r="C89" s="26" t="s">
        <v>166</v>
      </c>
      <c r="D89" s="26" t="s">
        <v>295</v>
      </c>
      <c r="E89" s="26">
        <v>1971</v>
      </c>
      <c r="F89" s="26" t="s">
        <v>22</v>
      </c>
      <c r="G89" s="26" t="s">
        <v>296</v>
      </c>
      <c r="H89" s="26" t="s">
        <v>144</v>
      </c>
      <c r="I89" s="26" t="s">
        <v>193</v>
      </c>
      <c r="J89" s="59">
        <v>3.55</v>
      </c>
      <c r="K89" s="70">
        <v>0.17499999999999999</v>
      </c>
      <c r="L89" s="71">
        <v>1.994</v>
      </c>
      <c r="M89" s="71">
        <v>12.519</v>
      </c>
      <c r="N89" s="75">
        <v>105.01</v>
      </c>
      <c r="O89" s="82">
        <v>0.106</v>
      </c>
      <c r="P89" s="71">
        <v>1.9930000000000001</v>
      </c>
      <c r="Q89" s="71">
        <v>12.592000000000001</v>
      </c>
      <c r="R89" s="75">
        <v>101.46</v>
      </c>
      <c r="S89" s="82">
        <v>0.14099999999999999</v>
      </c>
      <c r="T89" s="71">
        <v>1.9490000000000001</v>
      </c>
      <c r="U89" s="71">
        <v>12.528</v>
      </c>
      <c r="V89" s="75">
        <v>105.68</v>
      </c>
    </row>
    <row r="90" spans="1:22" ht="13.8" thickBot="1" x14ac:dyDescent="0.3">
      <c r="A90" s="23"/>
      <c r="B90" s="24">
        <v>4</v>
      </c>
      <c r="C90" s="24" t="s">
        <v>137</v>
      </c>
      <c r="D90" s="24" t="s">
        <v>241</v>
      </c>
      <c r="E90" s="24">
        <v>1971</v>
      </c>
      <c r="F90" s="24" t="s">
        <v>36</v>
      </c>
      <c r="G90" s="24" t="s">
        <v>275</v>
      </c>
      <c r="H90" s="24" t="s">
        <v>138</v>
      </c>
      <c r="I90" s="24" t="s">
        <v>193</v>
      </c>
      <c r="J90" s="62">
        <v>3.73</v>
      </c>
      <c r="K90" s="31">
        <v>0.151</v>
      </c>
      <c r="L90" s="32">
        <v>1.835</v>
      </c>
      <c r="M90" s="32">
        <v>12.629</v>
      </c>
      <c r="N90" s="33">
        <v>107.38</v>
      </c>
      <c r="O90" s="34">
        <v>0.18099999999999999</v>
      </c>
      <c r="P90" s="32">
        <v>1.8420000000000001</v>
      </c>
      <c r="Q90" s="32">
        <v>12.673999999999999</v>
      </c>
      <c r="R90" s="33">
        <v>106.9</v>
      </c>
      <c r="S90" s="34">
        <v>9.8000000000000004E-2</v>
      </c>
      <c r="T90" s="32">
        <v>1.831</v>
      </c>
      <c r="U90" s="32">
        <v>12.64</v>
      </c>
      <c r="V90" s="33">
        <v>107.15</v>
      </c>
    </row>
    <row r="91" spans="1:22" x14ac:dyDescent="0.25">
      <c r="A91" s="25" t="s">
        <v>346</v>
      </c>
      <c r="B91" s="26">
        <v>84</v>
      </c>
      <c r="C91" s="26" t="s">
        <v>318</v>
      </c>
      <c r="D91" s="26" t="s">
        <v>177</v>
      </c>
      <c r="E91" s="26">
        <v>1970</v>
      </c>
      <c r="F91" s="26" t="s">
        <v>36</v>
      </c>
      <c r="G91" s="26" t="s">
        <v>76</v>
      </c>
      <c r="H91" s="26" t="s">
        <v>96</v>
      </c>
      <c r="I91" s="26" t="s">
        <v>193</v>
      </c>
      <c r="J91" s="59">
        <v>3.73</v>
      </c>
      <c r="K91" s="35">
        <v>0.43099999999999999</v>
      </c>
      <c r="L91" s="36">
        <v>1.8859999999999999</v>
      </c>
      <c r="M91" s="36">
        <v>12.597</v>
      </c>
      <c r="N91" s="42">
        <v>108.77</v>
      </c>
      <c r="O91" s="46">
        <v>0.33500000000000002</v>
      </c>
      <c r="P91" s="36">
        <v>1.893</v>
      </c>
      <c r="Q91" s="36">
        <v>12.5</v>
      </c>
      <c r="R91" s="42">
        <v>109.34</v>
      </c>
      <c r="S91" s="46">
        <v>-0.14000000000000001</v>
      </c>
      <c r="T91" s="36">
        <v>22.795999999999999</v>
      </c>
      <c r="U91" s="36">
        <v>33.512999999999998</v>
      </c>
      <c r="V91" s="42">
        <v>108.91</v>
      </c>
    </row>
    <row r="92" spans="1:22" ht="13.8" thickBot="1" x14ac:dyDescent="0.3">
      <c r="A92" s="27"/>
      <c r="B92" s="24"/>
      <c r="C92" s="24"/>
      <c r="D92" s="24"/>
      <c r="E92" s="24"/>
      <c r="F92" s="24"/>
      <c r="G92" s="24"/>
      <c r="H92" s="24"/>
      <c r="I92" s="24"/>
      <c r="J92" s="62"/>
      <c r="K92" s="47"/>
      <c r="L92" s="48"/>
      <c r="M92" s="48"/>
      <c r="N92" s="41"/>
      <c r="O92" s="49"/>
      <c r="P92" s="48"/>
      <c r="Q92" s="48"/>
      <c r="R92" s="41"/>
      <c r="S92" s="49"/>
      <c r="T92" s="48"/>
      <c r="U92" s="48"/>
      <c r="V92" s="41"/>
    </row>
    <row r="93" spans="1:22" x14ac:dyDescent="0.25">
      <c r="A93" s="28" t="s">
        <v>337</v>
      </c>
      <c r="B93" s="26">
        <v>106</v>
      </c>
      <c r="C93" s="26" t="s">
        <v>221</v>
      </c>
      <c r="D93" s="26" t="s">
        <v>116</v>
      </c>
      <c r="E93" s="26">
        <v>1969</v>
      </c>
      <c r="F93" s="26" t="s">
        <v>18</v>
      </c>
      <c r="G93" s="26" t="s">
        <v>82</v>
      </c>
      <c r="H93" s="26" t="s">
        <v>83</v>
      </c>
      <c r="I93" s="26" t="s">
        <v>193</v>
      </c>
      <c r="J93" s="59">
        <v>3.73</v>
      </c>
      <c r="K93" s="70">
        <v>9.6000000000000002E-2</v>
      </c>
      <c r="L93" s="71">
        <v>2.069</v>
      </c>
      <c r="M93" s="71">
        <v>12.72</v>
      </c>
      <c r="N93" s="75">
        <v>110.22</v>
      </c>
      <c r="O93" s="82">
        <v>0.30599999999999999</v>
      </c>
      <c r="P93" s="71">
        <v>2.137</v>
      </c>
      <c r="Q93" s="71">
        <v>12.811</v>
      </c>
      <c r="R93" s="75">
        <v>109.76</v>
      </c>
      <c r="S93" s="46">
        <v>0.247</v>
      </c>
      <c r="T93" s="36">
        <v>2.173</v>
      </c>
      <c r="U93" s="36">
        <v>12.893000000000001</v>
      </c>
      <c r="V93" s="42">
        <v>110.01</v>
      </c>
    </row>
    <row r="94" spans="1:22" ht="13.8" thickBot="1" x14ac:dyDescent="0.3">
      <c r="A94" s="23"/>
      <c r="B94" s="24">
        <v>25</v>
      </c>
      <c r="C94" s="24" t="s">
        <v>201</v>
      </c>
      <c r="D94" s="24" t="s">
        <v>66</v>
      </c>
      <c r="E94" s="24">
        <v>1970</v>
      </c>
      <c r="F94" s="24" t="s">
        <v>55</v>
      </c>
      <c r="G94" s="24" t="s">
        <v>282</v>
      </c>
      <c r="H94" s="24" t="s">
        <v>135</v>
      </c>
      <c r="I94" s="24" t="s">
        <v>191</v>
      </c>
      <c r="J94" s="62">
        <v>4.0999999999999996</v>
      </c>
      <c r="K94" s="47">
        <v>0.29899999999999999</v>
      </c>
      <c r="L94" s="48">
        <v>2.198</v>
      </c>
      <c r="M94" s="48">
        <v>12.836</v>
      </c>
      <c r="N94" s="41">
        <v>114.03</v>
      </c>
      <c r="O94" s="49">
        <v>0.23</v>
      </c>
      <c r="P94" s="48">
        <v>2.3140000000000001</v>
      </c>
      <c r="Q94" s="48">
        <v>12.89</v>
      </c>
      <c r="R94" s="41">
        <v>113.66</v>
      </c>
      <c r="S94" s="81">
        <v>0.16200000000000001</v>
      </c>
      <c r="T94" s="73">
        <v>2.1469999999999998</v>
      </c>
      <c r="U94" s="73">
        <v>12.731</v>
      </c>
      <c r="V94" s="74">
        <v>113.62</v>
      </c>
    </row>
    <row r="95" spans="1:22" x14ac:dyDescent="0.25">
      <c r="A95" s="25"/>
      <c r="B95" s="26">
        <v>2</v>
      </c>
      <c r="C95" s="26" t="s">
        <v>147</v>
      </c>
      <c r="D95" s="26" t="s">
        <v>148</v>
      </c>
      <c r="E95" s="26">
        <v>1970</v>
      </c>
      <c r="F95" s="26" t="s">
        <v>36</v>
      </c>
      <c r="G95" s="26" t="s">
        <v>275</v>
      </c>
      <c r="H95" s="26" t="s">
        <v>96</v>
      </c>
      <c r="I95" s="26" t="s">
        <v>193</v>
      </c>
      <c r="J95" s="59">
        <v>4.1100000000000003</v>
      </c>
      <c r="K95" s="18">
        <v>-2.5000000000000001E-2</v>
      </c>
      <c r="L95" s="19">
        <v>2.0619999999999998</v>
      </c>
      <c r="M95" s="19">
        <v>12.577</v>
      </c>
      <c r="N95" s="20">
        <v>110.42</v>
      </c>
      <c r="O95" s="77">
        <v>0.14299999999999999</v>
      </c>
      <c r="P95" s="67">
        <v>1.9930000000000001</v>
      </c>
      <c r="Q95" s="67">
        <v>12.481</v>
      </c>
      <c r="R95" s="69">
        <v>110.13</v>
      </c>
      <c r="S95" s="21">
        <v>7.8E-2</v>
      </c>
      <c r="T95" s="19">
        <v>2.0299999999999998</v>
      </c>
      <c r="U95" s="19">
        <v>12.69</v>
      </c>
      <c r="V95" s="20">
        <v>108.77</v>
      </c>
    </row>
    <row r="96" spans="1:22" ht="13.8" thickBot="1" x14ac:dyDescent="0.3">
      <c r="A96" s="27" t="s">
        <v>337</v>
      </c>
      <c r="B96" s="24">
        <v>9</v>
      </c>
      <c r="C96" s="24" t="s">
        <v>140</v>
      </c>
      <c r="D96" s="24" t="s">
        <v>141</v>
      </c>
      <c r="E96" s="24">
        <v>1969</v>
      </c>
      <c r="F96" s="24" t="s">
        <v>55</v>
      </c>
      <c r="G96" s="24" t="s">
        <v>142</v>
      </c>
      <c r="H96" s="24" t="s">
        <v>135</v>
      </c>
      <c r="I96" s="24" t="s">
        <v>191</v>
      </c>
      <c r="J96" s="62">
        <v>4.0999999999999996</v>
      </c>
      <c r="K96" s="63">
        <v>0.157</v>
      </c>
      <c r="L96" s="64">
        <v>1.867</v>
      </c>
      <c r="M96" s="64">
        <v>12.631</v>
      </c>
      <c r="N96" s="65">
        <v>111.8</v>
      </c>
      <c r="O96" s="34">
        <v>3.3000000000000002E-2</v>
      </c>
      <c r="P96" s="32">
        <v>1.8939999999999999</v>
      </c>
      <c r="Q96" s="32">
        <v>12.993</v>
      </c>
      <c r="R96" s="33">
        <v>109.9</v>
      </c>
      <c r="S96" s="79">
        <v>0.109</v>
      </c>
      <c r="T96" s="64">
        <v>1.85</v>
      </c>
      <c r="U96" s="64">
        <v>12.52</v>
      </c>
      <c r="V96" s="65">
        <v>111.46</v>
      </c>
    </row>
    <row r="97" spans="1:256" x14ac:dyDescent="0.25">
      <c r="A97" s="28"/>
      <c r="B97" s="26">
        <v>75</v>
      </c>
      <c r="C97" s="26" t="s">
        <v>310</v>
      </c>
      <c r="D97" s="26" t="s">
        <v>177</v>
      </c>
      <c r="E97" s="26">
        <v>1970</v>
      </c>
      <c r="F97" s="26" t="s">
        <v>36</v>
      </c>
      <c r="G97" s="26" t="s">
        <v>76</v>
      </c>
      <c r="H97" s="26" t="s">
        <v>96</v>
      </c>
      <c r="I97" s="26" t="s">
        <v>193</v>
      </c>
      <c r="J97" s="59">
        <v>3.64</v>
      </c>
      <c r="K97" s="35">
        <v>0.21099999999999999</v>
      </c>
      <c r="L97" s="36">
        <v>2.117</v>
      </c>
      <c r="M97" s="36">
        <v>12.776</v>
      </c>
      <c r="N97" s="42">
        <v>108.51</v>
      </c>
      <c r="O97" s="46">
        <v>0.16500000000000001</v>
      </c>
      <c r="P97" s="36">
        <v>1.9139999999999999</v>
      </c>
      <c r="Q97" s="36">
        <v>17.260999999999999</v>
      </c>
      <c r="R97" s="42">
        <v>52.47</v>
      </c>
      <c r="S97" s="46"/>
      <c r="T97" s="36"/>
      <c r="U97" s="36"/>
      <c r="V97" s="42"/>
    </row>
    <row r="98" spans="1:256" ht="13.8" thickBot="1" x14ac:dyDescent="0.3">
      <c r="A98" s="23" t="s">
        <v>337</v>
      </c>
      <c r="B98" s="24">
        <v>89</v>
      </c>
      <c r="C98" s="24" t="s">
        <v>49</v>
      </c>
      <c r="D98" s="24" t="s">
        <v>50</v>
      </c>
      <c r="E98" s="24">
        <v>1969</v>
      </c>
      <c r="F98" s="24" t="s">
        <v>27</v>
      </c>
      <c r="G98" s="24" t="s">
        <v>134</v>
      </c>
      <c r="H98" s="24" t="s">
        <v>135</v>
      </c>
      <c r="I98" s="24" t="s">
        <v>193</v>
      </c>
      <c r="J98" s="62">
        <v>4.0999999999999996</v>
      </c>
      <c r="K98" s="72">
        <v>0.153</v>
      </c>
      <c r="L98" s="73">
        <v>1.98</v>
      </c>
      <c r="M98" s="73">
        <v>12.657999999999999</v>
      </c>
      <c r="N98" s="74">
        <v>108.81</v>
      </c>
      <c r="O98" s="81">
        <v>0.129</v>
      </c>
      <c r="P98" s="73">
        <v>1.9259999999999999</v>
      </c>
      <c r="Q98" s="73">
        <v>12.608000000000001</v>
      </c>
      <c r="R98" s="74">
        <v>108.35</v>
      </c>
      <c r="S98" s="49"/>
      <c r="T98" s="48"/>
      <c r="U98" s="48"/>
      <c r="V98" s="41"/>
    </row>
    <row r="99" spans="1:256" x14ac:dyDescent="0.25">
      <c r="A99" s="25" t="s">
        <v>337</v>
      </c>
      <c r="B99" s="26">
        <v>24</v>
      </c>
      <c r="C99" s="26" t="s">
        <v>199</v>
      </c>
      <c r="D99" s="26" t="s">
        <v>200</v>
      </c>
      <c r="E99" s="26">
        <v>1970</v>
      </c>
      <c r="F99" s="26" t="s">
        <v>27</v>
      </c>
      <c r="G99" s="26" t="s">
        <v>58</v>
      </c>
      <c r="H99" s="26" t="s">
        <v>28</v>
      </c>
      <c r="I99" s="26" t="s">
        <v>191</v>
      </c>
      <c r="J99" s="59">
        <v>4.0999999999999996</v>
      </c>
      <c r="K99" s="66">
        <v>0.02</v>
      </c>
      <c r="L99" s="67">
        <v>2.08</v>
      </c>
      <c r="M99" s="67">
        <v>12.425000000000001</v>
      </c>
      <c r="N99" s="69">
        <v>116.91</v>
      </c>
      <c r="O99" s="77">
        <v>6.8000000000000005E-2</v>
      </c>
      <c r="P99" s="67">
        <v>2.0499999999999998</v>
      </c>
      <c r="Q99" s="67">
        <v>12.442</v>
      </c>
      <c r="R99" s="69">
        <v>116.47</v>
      </c>
      <c r="S99" s="21"/>
      <c r="T99" s="19"/>
      <c r="U99" s="19"/>
      <c r="V99" s="20"/>
    </row>
    <row r="100" spans="1:256" ht="13.8" thickBot="1" x14ac:dyDescent="0.3">
      <c r="A100" s="27"/>
      <c r="B100" s="24">
        <v>53</v>
      </c>
      <c r="C100" s="24" t="s">
        <v>273</v>
      </c>
      <c r="D100" s="24" t="s">
        <v>301</v>
      </c>
      <c r="E100" s="24">
        <v>1969</v>
      </c>
      <c r="F100" s="24" t="s">
        <v>22</v>
      </c>
      <c r="G100" s="24" t="s">
        <v>150</v>
      </c>
      <c r="H100" s="24" t="s">
        <v>139</v>
      </c>
      <c r="I100" s="24" t="s">
        <v>191</v>
      </c>
      <c r="J100" s="62">
        <v>3.9</v>
      </c>
      <c r="K100" s="47">
        <v>0.19600000000000001</v>
      </c>
      <c r="L100" s="48">
        <v>1.831</v>
      </c>
      <c r="M100" s="48">
        <v>12.462999999999999</v>
      </c>
      <c r="N100" s="41">
        <v>113.98</v>
      </c>
      <c r="O100" s="49">
        <v>0.14799999999999999</v>
      </c>
      <c r="P100" s="48">
        <v>1.9139999999999999</v>
      </c>
      <c r="Q100" s="32">
        <v>17.460999999999999</v>
      </c>
      <c r="R100" s="41">
        <v>66.45</v>
      </c>
      <c r="S100" s="49"/>
      <c r="T100" s="48"/>
      <c r="U100" s="48"/>
      <c r="V100" s="41"/>
    </row>
    <row r="101" spans="1:256" x14ac:dyDescent="0.25">
      <c r="A101" s="28" t="s">
        <v>346</v>
      </c>
      <c r="B101" s="26">
        <v>27</v>
      </c>
      <c r="C101" s="26" t="s">
        <v>160</v>
      </c>
      <c r="D101" s="26" t="s">
        <v>255</v>
      </c>
      <c r="E101" s="26">
        <v>1969</v>
      </c>
      <c r="F101" s="26" t="s">
        <v>18</v>
      </c>
      <c r="G101" s="26" t="s">
        <v>161</v>
      </c>
      <c r="H101" s="26" t="s">
        <v>162</v>
      </c>
      <c r="I101" s="26" t="s">
        <v>193</v>
      </c>
      <c r="J101" s="59">
        <v>4.33</v>
      </c>
      <c r="K101" s="70">
        <v>0.27400000000000002</v>
      </c>
      <c r="L101" s="71">
        <v>1.994</v>
      </c>
      <c r="M101" s="71">
        <v>12.285</v>
      </c>
      <c r="N101" s="75">
        <v>114.31</v>
      </c>
      <c r="O101" s="46">
        <v>0.20899999999999999</v>
      </c>
      <c r="P101" s="36">
        <v>1.944</v>
      </c>
      <c r="Q101" s="36">
        <v>12.146000000000001</v>
      </c>
      <c r="R101" s="42">
        <v>114.41</v>
      </c>
      <c r="S101" s="82">
        <v>7.6999999999999999E-2</v>
      </c>
      <c r="T101" s="71">
        <v>1.9159999999999999</v>
      </c>
      <c r="U101" s="71">
        <v>12.106</v>
      </c>
      <c r="V101" s="75">
        <v>114.56</v>
      </c>
    </row>
    <row r="102" spans="1:256" ht="13.8" thickBot="1" x14ac:dyDescent="0.3">
      <c r="A102" s="23" t="s">
        <v>346</v>
      </c>
      <c r="B102" s="24">
        <v>63</v>
      </c>
      <c r="C102" s="24" t="s">
        <v>152</v>
      </c>
      <c r="D102" s="24" t="s">
        <v>209</v>
      </c>
      <c r="E102" s="24">
        <v>1969</v>
      </c>
      <c r="F102" s="24" t="s">
        <v>55</v>
      </c>
      <c r="G102" s="24" t="s">
        <v>142</v>
      </c>
      <c r="H102" s="24" t="s">
        <v>135</v>
      </c>
      <c r="I102" s="24" t="s">
        <v>193</v>
      </c>
      <c r="J102" s="62">
        <v>4.0999999999999996</v>
      </c>
      <c r="K102" s="31">
        <v>0.28100000000000003</v>
      </c>
      <c r="L102" s="32">
        <v>2.0939999999999999</v>
      </c>
      <c r="M102" s="32">
        <v>12.548999999999999</v>
      </c>
      <c r="N102" s="33">
        <v>112.6</v>
      </c>
      <c r="O102" s="79">
        <v>0.09</v>
      </c>
      <c r="P102" s="64">
        <v>1.907</v>
      </c>
      <c r="Q102" s="64">
        <v>12.246</v>
      </c>
      <c r="R102" s="65">
        <v>112.61</v>
      </c>
      <c r="S102" s="34">
        <v>0.157</v>
      </c>
      <c r="T102" s="32">
        <v>1.9370000000000001</v>
      </c>
      <c r="U102" s="32">
        <v>12.287000000000001</v>
      </c>
      <c r="V102" s="33">
        <v>113.1</v>
      </c>
    </row>
    <row r="103" spans="1:256" x14ac:dyDescent="0.25">
      <c r="A103" s="25"/>
      <c r="B103" s="26">
        <v>51</v>
      </c>
      <c r="C103" s="26" t="s">
        <v>131</v>
      </c>
      <c r="D103" s="26" t="s">
        <v>300</v>
      </c>
      <c r="E103" s="26">
        <v>1969</v>
      </c>
      <c r="F103" s="26" t="s">
        <v>18</v>
      </c>
      <c r="G103" s="26" t="s">
        <v>82</v>
      </c>
      <c r="H103" s="26" t="s">
        <v>83</v>
      </c>
      <c r="I103" s="26" t="s">
        <v>191</v>
      </c>
      <c r="J103" s="59">
        <v>4.5599999999999996</v>
      </c>
      <c r="K103" s="18">
        <v>-4.5999999999999999E-2</v>
      </c>
      <c r="L103" s="19">
        <v>2.2170000000000001</v>
      </c>
      <c r="M103" s="19">
        <v>12.614000000000001</v>
      </c>
      <c r="N103" s="20">
        <v>116.27</v>
      </c>
      <c r="O103" s="77">
        <v>0.17399999999999999</v>
      </c>
      <c r="P103" s="67">
        <v>1.897</v>
      </c>
      <c r="Q103" s="67">
        <v>12.122999999999999</v>
      </c>
      <c r="R103" s="69">
        <v>116.95</v>
      </c>
      <c r="S103" s="21">
        <v>2.7E-2</v>
      </c>
      <c r="T103" s="19">
        <v>2.0569999999999999</v>
      </c>
      <c r="U103" s="19">
        <v>12.356999999999999</v>
      </c>
      <c r="V103" s="20">
        <v>117.03</v>
      </c>
    </row>
    <row r="104" spans="1:256" ht="13.8" thickBot="1" x14ac:dyDescent="0.3">
      <c r="A104" s="27" t="s">
        <v>337</v>
      </c>
      <c r="B104" s="24">
        <v>31</v>
      </c>
      <c r="C104" s="24" t="s">
        <v>101</v>
      </c>
      <c r="D104" s="24" t="s">
        <v>102</v>
      </c>
      <c r="E104" s="24">
        <v>1970</v>
      </c>
      <c r="F104" s="24" t="s">
        <v>43</v>
      </c>
      <c r="G104" s="24" t="s">
        <v>68</v>
      </c>
      <c r="H104" s="24" t="s">
        <v>69</v>
      </c>
      <c r="I104" s="24" t="s">
        <v>191</v>
      </c>
      <c r="J104" s="62">
        <v>4.57</v>
      </c>
      <c r="K104" s="72">
        <v>-1.7000000000000001E-2</v>
      </c>
      <c r="L104" s="73">
        <v>1.8560000000000001</v>
      </c>
      <c r="M104" s="64">
        <v>12.129</v>
      </c>
      <c r="N104" s="74">
        <v>114.12</v>
      </c>
      <c r="O104" s="49">
        <v>-1E-3</v>
      </c>
      <c r="P104" s="48">
        <v>1.857</v>
      </c>
      <c r="Q104" s="48">
        <v>12.182</v>
      </c>
      <c r="R104" s="41">
        <v>113.62</v>
      </c>
      <c r="S104" s="81">
        <v>0.183</v>
      </c>
      <c r="T104" s="73">
        <v>1.8580000000000001</v>
      </c>
      <c r="U104" s="73">
        <v>12.186</v>
      </c>
      <c r="V104" s="74">
        <v>113.1</v>
      </c>
    </row>
    <row r="105" spans="1:256" x14ac:dyDescent="0.25">
      <c r="A105" s="28"/>
      <c r="B105" s="26">
        <v>79</v>
      </c>
      <c r="C105" s="26" t="s">
        <v>164</v>
      </c>
      <c r="D105" s="26" t="s">
        <v>86</v>
      </c>
      <c r="E105" s="26">
        <v>1969</v>
      </c>
      <c r="F105" s="26" t="s">
        <v>18</v>
      </c>
      <c r="G105" s="26" t="s">
        <v>278</v>
      </c>
      <c r="H105" s="26" t="s">
        <v>83</v>
      </c>
      <c r="I105" s="26" t="s">
        <v>193</v>
      </c>
      <c r="J105" s="59">
        <v>4.88</v>
      </c>
      <c r="K105" s="66">
        <v>9.7000000000000003E-2</v>
      </c>
      <c r="L105" s="67">
        <v>1.881</v>
      </c>
      <c r="M105" s="67">
        <v>12.028</v>
      </c>
      <c r="N105" s="69">
        <v>114.44</v>
      </c>
      <c r="O105" s="21">
        <v>8.6999999999999994E-2</v>
      </c>
      <c r="P105" s="19">
        <v>1.98</v>
      </c>
      <c r="Q105" s="19">
        <v>12.166</v>
      </c>
      <c r="R105" s="20">
        <v>114.22</v>
      </c>
      <c r="S105" s="21">
        <v>3.2000000000000001E-2</v>
      </c>
      <c r="T105" s="19">
        <v>1.95</v>
      </c>
      <c r="U105" s="19">
        <v>12.170999999999999</v>
      </c>
      <c r="V105" s="20">
        <v>113.33</v>
      </c>
    </row>
    <row r="106" spans="1:256" ht="13.8" thickBot="1" x14ac:dyDescent="0.3">
      <c r="A106" s="23" t="s">
        <v>337</v>
      </c>
      <c r="B106" s="24">
        <v>58</v>
      </c>
      <c r="C106" s="24" t="s">
        <v>145</v>
      </c>
      <c r="D106" s="24" t="s">
        <v>146</v>
      </c>
      <c r="E106" s="24">
        <v>1974</v>
      </c>
      <c r="F106" s="24" t="s">
        <v>22</v>
      </c>
      <c r="G106" s="24" t="s">
        <v>244</v>
      </c>
      <c r="H106" s="24" t="s">
        <v>29</v>
      </c>
      <c r="I106" s="24" t="s">
        <v>193</v>
      </c>
      <c r="J106" s="62">
        <v>3.9</v>
      </c>
      <c r="K106" s="47">
        <v>0.20699999999999999</v>
      </c>
      <c r="L106" s="48">
        <v>1.798</v>
      </c>
      <c r="M106" s="48">
        <v>12.114000000000001</v>
      </c>
      <c r="N106" s="41">
        <v>113.15</v>
      </c>
      <c r="O106" s="81">
        <v>0.13500000000000001</v>
      </c>
      <c r="P106" s="73">
        <v>1.804</v>
      </c>
      <c r="Q106" s="73">
        <v>12.045999999999999</v>
      </c>
      <c r="R106" s="74">
        <v>113.52</v>
      </c>
      <c r="S106" s="81">
        <v>0.20799999999999999</v>
      </c>
      <c r="T106" s="73">
        <v>1.742</v>
      </c>
      <c r="U106" s="73">
        <v>11.984</v>
      </c>
      <c r="V106" s="74">
        <v>113.43</v>
      </c>
    </row>
    <row r="107" spans="1:256" x14ac:dyDescent="0.25">
      <c r="A107" s="25" t="s">
        <v>346</v>
      </c>
      <c r="B107" s="26">
        <v>33</v>
      </c>
      <c r="C107" s="26" t="s">
        <v>156</v>
      </c>
      <c r="D107" s="26" t="s">
        <v>286</v>
      </c>
      <c r="E107" s="26">
        <v>1970</v>
      </c>
      <c r="F107" s="26" t="s">
        <v>18</v>
      </c>
      <c r="G107" s="26" t="s">
        <v>157</v>
      </c>
      <c r="H107" s="26" t="s">
        <v>84</v>
      </c>
      <c r="I107" s="26" t="s">
        <v>191</v>
      </c>
      <c r="J107" s="59">
        <v>4.5599999999999996</v>
      </c>
      <c r="K107" s="35">
        <v>0.19700000000000001</v>
      </c>
      <c r="L107" s="36">
        <v>1.8080000000000001</v>
      </c>
      <c r="M107" s="36">
        <v>11.911</v>
      </c>
      <c r="N107" s="42">
        <v>115.34</v>
      </c>
      <c r="O107" s="46">
        <v>9.0999999999999998E-2</v>
      </c>
      <c r="P107" s="36">
        <v>1.829</v>
      </c>
      <c r="Q107" s="36">
        <v>13.285</v>
      </c>
      <c r="R107" s="42">
        <v>85.96</v>
      </c>
      <c r="S107" s="46"/>
      <c r="T107" s="36"/>
      <c r="U107" s="36"/>
      <c r="V107" s="42"/>
    </row>
    <row r="108" spans="1:256" ht="13.8" thickBot="1" x14ac:dyDescent="0.3">
      <c r="A108" s="27" t="s">
        <v>346</v>
      </c>
      <c r="B108" s="2">
        <v>40</v>
      </c>
      <c r="C108" s="2" t="s">
        <v>205</v>
      </c>
      <c r="D108" s="2" t="s">
        <v>291</v>
      </c>
      <c r="E108" s="2">
        <v>1964</v>
      </c>
      <c r="F108" s="2" t="s">
        <v>55</v>
      </c>
      <c r="G108" s="2" t="s">
        <v>206</v>
      </c>
      <c r="H108" s="2" t="s">
        <v>28</v>
      </c>
      <c r="I108" s="2" t="s">
        <v>193</v>
      </c>
      <c r="J108" s="7">
        <v>4.3</v>
      </c>
      <c r="K108" s="31">
        <v>0.187</v>
      </c>
      <c r="L108" s="32">
        <v>1.9510000000000001</v>
      </c>
      <c r="M108" s="32">
        <v>11.855</v>
      </c>
      <c r="N108" s="33">
        <v>110.87</v>
      </c>
      <c r="O108" s="34">
        <v>0.45400000000000001</v>
      </c>
      <c r="P108" s="32">
        <v>1.994</v>
      </c>
      <c r="Q108" s="32">
        <v>12.106999999999999</v>
      </c>
      <c r="R108" s="33">
        <v>103.91</v>
      </c>
      <c r="S108" s="34"/>
      <c r="T108" s="32"/>
      <c r="U108" s="32"/>
      <c r="V108" s="33"/>
    </row>
    <row r="109" spans="1:256" x14ac:dyDescent="0.25">
      <c r="C109" s="5"/>
    </row>
    <row r="111" spans="1:256" x14ac:dyDescent="0.25">
      <c r="A111" s="5" t="s">
        <v>342</v>
      </c>
      <c r="B111" s="5"/>
    </row>
    <row r="112" spans="1:256" s="22" customFormat="1" x14ac:dyDescent="0.25">
      <c r="A112" s="29"/>
      <c r="B112" s="2">
        <v>34</v>
      </c>
      <c r="C112" s="2" t="s">
        <v>287</v>
      </c>
      <c r="D112" s="2" t="s">
        <v>288</v>
      </c>
      <c r="E112" s="2">
        <v>1969</v>
      </c>
      <c r="F112" s="2" t="s">
        <v>18</v>
      </c>
      <c r="G112" s="2" t="s">
        <v>257</v>
      </c>
      <c r="H112" s="2" t="s">
        <v>93</v>
      </c>
      <c r="I112" s="2" t="s">
        <v>191</v>
      </c>
      <c r="J112" s="7">
        <v>3.73</v>
      </c>
      <c r="K112"/>
      <c r="L112" s="8"/>
      <c r="M112" s="8"/>
      <c r="N112" s="1"/>
      <c r="O112" s="10"/>
      <c r="P112" s="8"/>
      <c r="Q112" s="8"/>
      <c r="R112" s="1"/>
      <c r="S112" s="10"/>
      <c r="T112" s="8"/>
      <c r="U112" s="8"/>
      <c r="V112" s="1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2" customFormat="1" x14ac:dyDescent="0.25">
      <c r="A113" s="29"/>
      <c r="B113" s="2">
        <v>5</v>
      </c>
      <c r="C113" s="2" t="s">
        <v>225</v>
      </c>
      <c r="D113" s="2" t="s">
        <v>100</v>
      </c>
      <c r="E113" s="2">
        <v>1970</v>
      </c>
      <c r="F113" s="2" t="s">
        <v>36</v>
      </c>
      <c r="G113" s="2" t="s">
        <v>249</v>
      </c>
      <c r="H113" s="2" t="s">
        <v>276</v>
      </c>
      <c r="I113" s="2" t="s">
        <v>193</v>
      </c>
      <c r="J113" s="7">
        <v>3.73</v>
      </c>
      <c r="K113"/>
      <c r="L113" s="8"/>
      <c r="M113" s="8"/>
      <c r="N113" s="1"/>
      <c r="O113" s="10"/>
      <c r="P113" s="8"/>
      <c r="Q113" s="8"/>
      <c r="R113" s="1"/>
      <c r="S113" s="10"/>
      <c r="T113" s="8"/>
      <c r="U113" s="8"/>
      <c r="V113" s="1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2" customFormat="1" x14ac:dyDescent="0.25">
      <c r="A114" s="29"/>
      <c r="B114" s="2">
        <v>60</v>
      </c>
      <c r="C114" s="2" t="s">
        <v>143</v>
      </c>
      <c r="D114" s="2" t="s">
        <v>20</v>
      </c>
      <c r="E114" s="2">
        <v>1971</v>
      </c>
      <c r="F114" s="2" t="s">
        <v>22</v>
      </c>
      <c r="G114" s="2" t="s">
        <v>32</v>
      </c>
      <c r="H114" s="2" t="s">
        <v>144</v>
      </c>
      <c r="I114" s="2" t="s">
        <v>193</v>
      </c>
      <c r="J114" s="7">
        <v>3.31</v>
      </c>
      <c r="K114"/>
      <c r="L114" s="8"/>
      <c r="M114" s="8"/>
      <c r="N114" s="1"/>
      <c r="O114" s="10"/>
      <c r="P114" s="8"/>
      <c r="Q114" s="8"/>
      <c r="R114" s="1"/>
      <c r="S114" s="10"/>
      <c r="T114" s="8"/>
      <c r="U114" s="8"/>
      <c r="V114" s="1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2" customFormat="1" x14ac:dyDescent="0.25">
      <c r="A115" s="29"/>
      <c r="B115" s="2"/>
      <c r="C115" s="3"/>
      <c r="D115" s="3"/>
      <c r="E115" s="3"/>
      <c r="F115" s="3"/>
      <c r="G115" s="3"/>
      <c r="H115" s="3"/>
      <c r="I115" s="3"/>
      <c r="J115" s="4"/>
      <c r="K115"/>
      <c r="L115" s="8"/>
      <c r="M115" s="8"/>
      <c r="N115" s="1"/>
      <c r="O115" s="10"/>
      <c r="P115" s="8"/>
      <c r="Q115" s="8"/>
      <c r="R115" s="1"/>
      <c r="S115" s="10"/>
      <c r="T115" s="8"/>
      <c r="U115" s="8"/>
      <c r="V115" s="1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5">
      <c r="A116" s="5" t="s">
        <v>343</v>
      </c>
      <c r="B116" s="2"/>
      <c r="C116" s="3"/>
      <c r="D116" s="3"/>
      <c r="E116" s="3"/>
      <c r="F116" s="3"/>
      <c r="G116" s="3"/>
      <c r="H116" s="3"/>
      <c r="I116" s="3"/>
      <c r="J116" s="4"/>
      <c r="K116"/>
    </row>
    <row r="117" spans="1:256" x14ac:dyDescent="0.25">
      <c r="B117" s="2">
        <v>90</v>
      </c>
      <c r="C117" s="2" t="s">
        <v>322</v>
      </c>
      <c r="D117" s="2" t="s">
        <v>323</v>
      </c>
      <c r="E117" s="2">
        <v>1967</v>
      </c>
      <c r="F117" s="2" t="s">
        <v>22</v>
      </c>
      <c r="G117" s="2" t="s">
        <v>150</v>
      </c>
      <c r="H117" s="2" t="s">
        <v>151</v>
      </c>
      <c r="I117" s="2" t="s">
        <v>191</v>
      </c>
      <c r="J117" s="7">
        <v>3.55</v>
      </c>
    </row>
    <row r="118" spans="1:256" x14ac:dyDescent="0.25">
      <c r="B118" s="2">
        <v>88</v>
      </c>
      <c r="C118" s="2" t="s">
        <v>319</v>
      </c>
      <c r="D118" s="2" t="s">
        <v>320</v>
      </c>
      <c r="E118" s="2">
        <v>1969</v>
      </c>
      <c r="F118" s="2" t="s">
        <v>55</v>
      </c>
      <c r="G118" s="2" t="s">
        <v>142</v>
      </c>
      <c r="H118" s="2" t="s">
        <v>321</v>
      </c>
      <c r="I118" s="2" t="s">
        <v>191</v>
      </c>
      <c r="J118" s="7">
        <v>4.0999999999999996</v>
      </c>
    </row>
    <row r="119" spans="1:256" x14ac:dyDescent="0.25">
      <c r="B119" s="2">
        <v>70</v>
      </c>
      <c r="C119" s="2" t="s">
        <v>80</v>
      </c>
      <c r="D119" s="2" t="s">
        <v>81</v>
      </c>
      <c r="E119" s="2">
        <v>1969</v>
      </c>
      <c r="F119" s="2" t="s">
        <v>18</v>
      </c>
      <c r="G119" s="2" t="s">
        <v>82</v>
      </c>
      <c r="H119" s="2" t="s">
        <v>83</v>
      </c>
      <c r="I119" s="2" t="s">
        <v>191</v>
      </c>
      <c r="J119" s="7">
        <v>4.0999999999999996</v>
      </c>
    </row>
    <row r="120" spans="1:256" x14ac:dyDescent="0.25">
      <c r="B120" s="2">
        <v>103</v>
      </c>
      <c r="C120" s="2" t="s">
        <v>208</v>
      </c>
      <c r="D120" s="2" t="s">
        <v>57</v>
      </c>
      <c r="E120" s="2">
        <v>1970</v>
      </c>
      <c r="F120" s="2" t="s">
        <v>46</v>
      </c>
      <c r="G120" s="2" t="s">
        <v>110</v>
      </c>
      <c r="H120" s="2" t="s">
        <v>111</v>
      </c>
      <c r="I120" s="2" t="s">
        <v>193</v>
      </c>
      <c r="J120" s="7">
        <v>3.42</v>
      </c>
    </row>
    <row r="121" spans="1:256" x14ac:dyDescent="0.25">
      <c r="B121" s="2">
        <v>97</v>
      </c>
      <c r="C121" s="2" t="s">
        <v>94</v>
      </c>
      <c r="D121" s="2" t="s">
        <v>95</v>
      </c>
      <c r="E121" s="2">
        <v>1971</v>
      </c>
      <c r="F121" s="2" t="s">
        <v>22</v>
      </c>
      <c r="G121" s="2" t="s">
        <v>169</v>
      </c>
      <c r="H121" s="2" t="s">
        <v>144</v>
      </c>
      <c r="I121" s="2" t="s">
        <v>191</v>
      </c>
      <c r="J121" s="7">
        <v>4.0999999999999996</v>
      </c>
    </row>
    <row r="122" spans="1:256" x14ac:dyDescent="0.25">
      <c r="B122" s="2">
        <v>55</v>
      </c>
      <c r="C122" s="2" t="s">
        <v>181</v>
      </c>
      <c r="D122" s="2" t="s">
        <v>129</v>
      </c>
      <c r="E122" s="2">
        <v>1972</v>
      </c>
      <c r="F122" s="2" t="s">
        <v>36</v>
      </c>
      <c r="G122" s="2" t="s">
        <v>275</v>
      </c>
      <c r="H122" s="2" t="s">
        <v>37</v>
      </c>
      <c r="I122" s="2" t="s">
        <v>193</v>
      </c>
      <c r="J122" s="7">
        <v>3.55</v>
      </c>
    </row>
    <row r="123" spans="1:256" x14ac:dyDescent="0.25">
      <c r="B123" s="2">
        <v>91</v>
      </c>
      <c r="C123" s="2" t="s">
        <v>324</v>
      </c>
      <c r="D123" s="2" t="s">
        <v>325</v>
      </c>
      <c r="E123" s="2">
        <v>1970</v>
      </c>
      <c r="F123" s="2" t="s">
        <v>55</v>
      </c>
      <c r="G123" s="2" t="s">
        <v>142</v>
      </c>
      <c r="H123" s="2" t="s">
        <v>135</v>
      </c>
      <c r="I123" s="2" t="s">
        <v>193</v>
      </c>
      <c r="J123" s="7">
        <v>4.0999999999999996</v>
      </c>
    </row>
    <row r="124" spans="1:256" x14ac:dyDescent="0.25">
      <c r="B124" s="2">
        <v>69</v>
      </c>
      <c r="C124" s="2" t="s">
        <v>165</v>
      </c>
      <c r="D124" s="2" t="s">
        <v>149</v>
      </c>
      <c r="E124" s="2">
        <v>1969</v>
      </c>
      <c r="F124" s="2" t="s">
        <v>18</v>
      </c>
      <c r="G124" s="2" t="s">
        <v>309</v>
      </c>
      <c r="H124" s="2" t="s">
        <v>79</v>
      </c>
      <c r="I124" s="2" t="s">
        <v>193</v>
      </c>
      <c r="J124" s="7">
        <v>4.0999999999999996</v>
      </c>
    </row>
  </sheetData>
  <mergeCells count="8">
    <mergeCell ref="K75:N75"/>
    <mergeCell ref="O75:R75"/>
    <mergeCell ref="S75:V75"/>
    <mergeCell ref="A1:J1"/>
    <mergeCell ref="A74:J74"/>
    <mergeCell ref="K2:N2"/>
    <mergeCell ref="O2:R2"/>
    <mergeCell ref="S2:V2"/>
  </mergeCells>
  <pageMargins left="0.7" right="0.7" top="0.75" bottom="0.75" header="0.3" footer="0.3"/>
  <pageSetup paperSize="5" scale="50" orientation="landscape" horizontalDpi="300" verticalDpi="300" r:id="rId1"/>
  <rowBreaks count="1" manualBreakCount="1">
    <brk id="7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Leah Funk</cp:lastModifiedBy>
  <cp:lastPrinted>2023-09-24T22:39:38Z</cp:lastPrinted>
  <dcterms:created xsi:type="dcterms:W3CDTF">2018-10-01T15:14:37Z</dcterms:created>
  <dcterms:modified xsi:type="dcterms:W3CDTF">2023-10-03T16:23:49Z</dcterms:modified>
</cp:coreProperties>
</file>